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6C611EC8-83AE-43CF-B02B-963F4897500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0" i="2" l="1"/>
</calcChain>
</file>

<file path=xl/sharedStrings.xml><?xml version="1.0" encoding="utf-8"?>
<sst xmlns="http://schemas.openxmlformats.org/spreadsheetml/2006/main" count="781" uniqueCount="242">
  <si>
    <t>SISTEMA PARA DIF TEPATITLAN JALISCO</t>
  </si>
  <si>
    <t>Periodo 12 al 12 Quincenal del 16/06/2019 al 30/06/2019</t>
  </si>
  <si>
    <t>Código</t>
  </si>
  <si>
    <t>Empleado</t>
  </si>
  <si>
    <t>Sueldo</t>
  </si>
  <si>
    <t>Horas extras</t>
  </si>
  <si>
    <t>Vacaciones a tiempo</t>
  </si>
  <si>
    <t>Prima de vacaciones a tiempo</t>
  </si>
  <si>
    <t>Apoyo  Despensa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</si>
  <si>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</si>
  <si>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</si>
  <si>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</si>
  <si>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</si>
  <si>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</si>
  <si>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</si>
  <si>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</si>
  <si>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Retenc. Pensiones</t>
  </si>
  <si>
    <t>Préstamo  Pensiones</t>
  </si>
  <si>
    <t>*TOTAL* *DEDUCCIONES*</t>
  </si>
  <si>
    <t>*NETO*</t>
  </si>
  <si>
    <t>Departamento 1 DIRECCION GENERAL</t>
  </si>
  <si>
    <t>117</t>
  </si>
  <si>
    <t>Martin Padilla Yohana Elizabeth</t>
  </si>
  <si>
    <t>142</t>
  </si>
  <si>
    <t>Venegas Plascencia Norma Patricia</t>
  </si>
  <si>
    <t>Total Depto</t>
  </si>
  <si>
    <t xml:space="preserve">  -----------------------</t>
  </si>
  <si>
    <t>Departamento 2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</si>
  <si>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</si>
  <si>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</si>
  <si>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</si>
  <si>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</si>
  <si>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</si>
  <si>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</si>
  <si>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</si>
  <si>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</si>
  <si>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231</t>
  </si>
  <si>
    <t>Rosales Estrada  Vanessa Suzel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</si>
  <si>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</si>
  <si>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</si>
  <si>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</si>
  <si>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</si>
  <si>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</si>
  <si>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</si>
  <si>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</si>
  <si>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</si>
  <si>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</si>
  <si>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</si>
  <si>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</si>
  <si>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116</t>
  </si>
  <si>
    <t>Mendoza Gomez Miriam Marlene</t>
  </si>
  <si>
    <t>130</t>
  </si>
  <si>
    <t>Vera Serrano  Adriana</t>
  </si>
  <si>
    <t>141</t>
  </si>
  <si>
    <t>Perez Valle Nora Fabiola</t>
  </si>
  <si>
    <t>156</t>
  </si>
  <si>
    <t>Muñoz Ortega Gloria</t>
  </si>
  <si>
    <t>170</t>
  </si>
  <si>
    <t>Macias López Ericka Del Rocío</t>
  </si>
  <si>
    <t>189</t>
  </si>
  <si>
    <t>Mercado Chavez Elvia Margarita</t>
  </si>
  <si>
    <t>197</t>
  </si>
  <si>
    <t>González Santos Miriam</t>
  </si>
  <si>
    <t>211</t>
  </si>
  <si>
    <t>Padilla Camarena Viridiana</t>
  </si>
  <si>
    <t>216</t>
  </si>
  <si>
    <t xml:space="preserve">Martin Jasso Alejandra 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</si>
  <si>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</si>
  <si>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</si>
  <si>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</si>
  <si>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</si>
  <si>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</si>
  <si>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046</t>
  </si>
  <si>
    <t xml:space="preserve">Torres  Velazquez  Ma. Guadalupe </t>
  </si>
  <si>
    <t>047</t>
  </si>
  <si>
    <t xml:space="preserve">Vargas  Vazquez  Susana Karina </t>
  </si>
  <si>
    <t>077</t>
  </si>
  <si>
    <t>Mendez Corral Karen Vianney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</si>
  <si>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</si>
  <si>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</si>
  <si>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</si>
  <si>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</si>
  <si>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</si>
  <si>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</si>
  <si>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177</t>
  </si>
  <si>
    <t>Hernández Franco María Fernanda</t>
  </si>
  <si>
    <t>178</t>
  </si>
  <si>
    <t>Muñoz González Margarita</t>
  </si>
  <si>
    <t>188</t>
  </si>
  <si>
    <t>Hernández Ramírez Sandra Miriam</t>
  </si>
  <si>
    <t>204</t>
  </si>
  <si>
    <t>Muñoz Navarro Alejandra</t>
  </si>
  <si>
    <t>205</t>
  </si>
  <si>
    <t>Guzman Gonzalez Debanhi</t>
  </si>
  <si>
    <t>209</t>
  </si>
  <si>
    <t>Flores Rentería María Teresa</t>
  </si>
  <si>
    <t>225</t>
  </si>
  <si>
    <t>Bravo Hernandez Blanca Estela</t>
  </si>
  <si>
    <t>238</t>
  </si>
  <si>
    <t xml:space="preserve">Gonzalez Zuñiga Ruben De Jesus </t>
  </si>
  <si>
    <t>Departamento 6 PPNNA</t>
  </si>
  <si>
    <t>006</t>
  </si>
  <si>
    <t>Camarena Aldrete  María  Estella</t>
  </si>
  <si>
    <t>037</t>
  </si>
  <si>
    <t xml:space="preserve">Ruiz  Angulo  Ma Del Rosario </t>
  </si>
  <si>
    <t>045</t>
  </si>
  <si>
    <t xml:space="preserve">De La Torre  Ortega  Laura Esthela </t>
  </si>
  <si>
    <t>063</t>
  </si>
  <si>
    <t xml:space="preserve">Loza  Sanchez  Jose Antonio </t>
  </si>
  <si>
    <t>064</t>
  </si>
  <si>
    <t xml:space="preserve">Nuño  Gonzalez  Pedro Armando </t>
  </si>
  <si>
    <t>079</t>
  </si>
  <si>
    <t xml:space="preserve">Fernandez  Becerra  Juana Maria Teresa </t>
  </si>
  <si>
    <t>099</t>
  </si>
  <si>
    <t xml:space="preserve">Paredes Lopez  Roes Mery </t>
  </si>
  <si>
    <t>109</t>
  </si>
  <si>
    <t xml:space="preserve">Alvarez  Reynozo  Yuliana Lizeth </t>
  </si>
  <si>
    <t>118</t>
  </si>
  <si>
    <t>Ramirez Escobedo Ana Berenice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</si>
  <si>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</si>
  <si>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</si>
  <si>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</si>
  <si>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</si>
  <si>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</si>
  <si>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</si>
  <si>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144</t>
  </si>
  <si>
    <t>Cortes Navarro Jorge</t>
  </si>
  <si>
    <t>149</t>
  </si>
  <si>
    <t>Trujillo González  Rodrigo</t>
  </si>
  <si>
    <t>154</t>
  </si>
  <si>
    <t xml:space="preserve">Sánchez Olivarez Yesica Berenice </t>
  </si>
  <si>
    <t>169</t>
  </si>
  <si>
    <t>Casián Santillán Juan Carlos</t>
  </si>
  <si>
    <t>171</t>
  </si>
  <si>
    <t>Macias Guzman Daniela</t>
  </si>
  <si>
    <t>187</t>
  </si>
  <si>
    <t>Gonzalez Gomez Omar</t>
  </si>
  <si>
    <t>201</t>
  </si>
  <si>
    <t>Godoy Fregoso Ana Lizbeth</t>
  </si>
  <si>
    <t>219</t>
  </si>
  <si>
    <t>Gutierrez  Gonzalez  Yanet Mariela</t>
  </si>
  <si>
    <t>227</t>
  </si>
  <si>
    <t>Reyes Castellanos Mariela Denise</t>
  </si>
  <si>
    <t>230</t>
  </si>
  <si>
    <t>Martinez  Aceves Brenda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</si>
  <si>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</si>
  <si>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</si>
  <si>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</si>
  <si>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</si>
  <si>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</si>
  <si>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</si>
  <si>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237</t>
  </si>
  <si>
    <t>Cordova Renteria Sergio</t>
  </si>
  <si>
    <t>240</t>
  </si>
  <si>
    <t>Saavedra Flores Diego Orlando</t>
  </si>
  <si>
    <t>Departamento 15 CAPILLA DE GUADALUPE</t>
  </si>
  <si>
    <t>017</t>
  </si>
  <si>
    <t xml:space="preserve">Gomez  Ramirez  Patricia </t>
  </si>
  <si>
    <t>Departamento 16 SAN JOSE DE GRACIA</t>
  </si>
  <si>
    <t>021</t>
  </si>
  <si>
    <t xml:space="preserve">Gonzalez  Ruiz Ma De La Luz </t>
  </si>
  <si>
    <t>Departamento 17 MEZCALA</t>
  </si>
  <si>
    <t>019</t>
  </si>
  <si>
    <t xml:space="preserve">González  X Melisa Yolanda </t>
  </si>
  <si>
    <t>020</t>
  </si>
  <si>
    <t xml:space="preserve">Gonzalez  Lopez  Ana Lidia </t>
  </si>
  <si>
    <t>Departamento 18 PEGUEROS</t>
  </si>
  <si>
    <t>181</t>
  </si>
  <si>
    <t>Castellanos Hernandez Ana Rosa</t>
  </si>
  <si>
    <t>206</t>
  </si>
  <si>
    <t>Vasquez Esqueda Rosalina</t>
  </si>
  <si>
    <t>Departamento 20 TECOMATLAN</t>
  </si>
  <si>
    <t>027</t>
  </si>
  <si>
    <t xml:space="preserve">Lomeli  Pulido Arcelia </t>
  </si>
  <si>
    <t>Departamento 21 PENSIONADOS</t>
  </si>
  <si>
    <t>007</t>
  </si>
  <si>
    <t>Cano  Fernandez  Esperansa</t>
  </si>
  <si>
    <t>Departamento 22 EVENTUAL</t>
  </si>
  <si>
    <t>234</t>
  </si>
  <si>
    <t>Castrejon  Maria De Los Angeles</t>
  </si>
  <si>
    <t>239</t>
  </si>
  <si>
    <t>Barajas Barajas Blanca Estela</t>
  </si>
  <si>
    <t>241</t>
  </si>
  <si>
    <t>Marquez Romero  Liliana</t>
  </si>
  <si>
    <t>242</t>
  </si>
  <si>
    <t xml:space="preserve">Navarro  Gomez  Maricela </t>
  </si>
  <si>
    <t>243</t>
  </si>
  <si>
    <t>Castellanos  Muñoz  Norma Yesennia</t>
  </si>
  <si>
    <t>244</t>
  </si>
  <si>
    <t xml:space="preserve">Alonso  Peña Estefania </t>
  </si>
  <si>
    <t>246</t>
  </si>
  <si>
    <t>Ferreira  Valencia  Alondra Arcelia</t>
  </si>
  <si>
    <t>247</t>
  </si>
  <si>
    <t xml:space="preserve">Reynaga Plascencia  Claudia Elizabeth </t>
  </si>
  <si>
    <t>248</t>
  </si>
  <si>
    <t>Villalvazo Sanchez Paulina Monserrat</t>
  </si>
  <si>
    <t>Departamento 27 DIF MORELOS</t>
  </si>
  <si>
    <t>016</t>
  </si>
  <si>
    <t xml:space="preserve">Franco  Martin  Salvador </t>
  </si>
  <si>
    <t>026</t>
  </si>
  <si>
    <t xml:space="preserve">De Loa  Romero  Gilberto </t>
  </si>
  <si>
    <t>044</t>
  </si>
  <si>
    <t xml:space="preserve">De La Torre Martin  Rosa </t>
  </si>
  <si>
    <t>049</t>
  </si>
  <si>
    <t xml:space="preserve">Velazquez  Piña  Maria Catalina </t>
  </si>
  <si>
    <t>051</t>
  </si>
  <si>
    <t xml:space="preserve">Zuñiga  Navarro  Enrique </t>
  </si>
  <si>
    <t>058</t>
  </si>
  <si>
    <t xml:space="preserve">Fuentes  Reyes  Tamara Elizabeth </t>
  </si>
  <si>
    <t>113</t>
  </si>
  <si>
    <t>Mayoral  Martin Martha Alicia</t>
  </si>
  <si>
    <t>143</t>
  </si>
  <si>
    <t>Gomez Hernandez Gricelda Yadira</t>
  </si>
  <si>
    <t>161</t>
  </si>
  <si>
    <t>Reyes Macias Dalia Berenice</t>
  </si>
  <si>
    <t>174</t>
  </si>
  <si>
    <t>López Gómez Arturo</t>
  </si>
  <si>
    <t>186</t>
  </si>
  <si>
    <t>Anaya Rodriguez Norma</t>
  </si>
  <si>
    <t>210</t>
  </si>
  <si>
    <t>López Valdivia Elizabeth</t>
  </si>
  <si>
    <t>212</t>
  </si>
  <si>
    <t>Carranza Cruz Raúl</t>
  </si>
  <si>
    <t>214</t>
  </si>
  <si>
    <t>Bravo Orozco Janette Karina</t>
  </si>
  <si>
    <t xml:space="preserve">  =============</t>
  </si>
  <si>
    <t>Total Gral.</t>
  </si>
  <si>
    <t xml:space="preserve"> </t>
  </si>
  <si>
    <t>CUENTA / TDP</t>
  </si>
  <si>
    <t>IMPORTE</t>
  </si>
  <si>
    <t>NOMBRE</t>
  </si>
  <si>
    <t>0468441766</t>
  </si>
  <si>
    <t>0469414584</t>
  </si>
  <si>
    <t>0468799857</t>
  </si>
  <si>
    <t>1537702914</t>
  </si>
  <si>
    <t>0463742822</t>
  </si>
  <si>
    <t>1167650523</t>
  </si>
  <si>
    <t>Marques  Romero  Liliana</t>
  </si>
  <si>
    <t>0460832510</t>
  </si>
  <si>
    <t>1546062213</t>
  </si>
  <si>
    <t>Ferreira Valencia Alondra Arcelia</t>
  </si>
  <si>
    <t>0471299611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</si>
</sst>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</fills>
  <borders count="10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2" fontId="15" fillId="0" borderId="0">
      <alignment horizontal="center"/>
    </xf>
    <xf numFmtId="165" fontId="13" fillId="0" borderId="0" applyFont="0" applyFill="0" applyBorder="0" applyAlignment="0" applyProtection="0"/>
    <xf numFmtId="2" fontId="15" fillId="0" borderId="0">
      <alignment horizontal="center"/>
    </xf>
  </cellStyleXfs>
  <cellXfs count="5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2" fontId="14" fillId="3" borderId="2" xfId="0" applyNumberFormat="1" applyFont="1" applyFill="1" applyBorder="1" applyAlignment="1">
      <alignment horizontal="center"/>
    </xf>
    <xf numFmtId="2" fontId="14" fillId="3" borderId="3" xfId="0" applyNumberFormat="1" applyFont="1" applyFill="1" applyBorder="1" applyAlignment="1">
      <alignment horizontal="center"/>
    </xf>
    <xf numFmtId="1" fontId="16" fillId="0" borderId="4" xfId="1" applyNumberFormat="1" applyFont="1" applyFill="1" applyBorder="1" applyProtection="1">
      <alignment horizontal="center"/>
      <protection locked="0"/>
    </xf>
    <xf numFmtId="165" fontId="0" fillId="0" borderId="6" xfId="2" applyNumberFormat="1" applyFont="1" applyFill="1" applyBorder="1" applyAlignment="1" applyProtection="1">
      <alignment horizontal="left"/>
      <protection locked="0"/>
    </xf>
    <xf numFmtId="1" fontId="16" fillId="0" borderId="4" xfId="3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Alignment="1" applyProtection="1">
      <alignment horizontal="left"/>
      <protection locked="0"/>
    </xf>
    <xf numFmtId="1" fontId="16" fillId="0" borderId="7" xfId="1" applyNumberFormat="1" applyFont="1" applyFill="1" applyBorder="1" applyProtection="1">
      <alignment horizontal="center"/>
      <protection locked="0"/>
    </xf>
    <xf numFmtId="0" fontId="0" fillId="0" borderId="6" xfId="0" applyNumberFormat="1" applyFont="1" applyFill="1" applyBorder="1" applyAlignment="1" applyProtection="1">
      <alignment horizontal="left"/>
      <protection locked="0"/>
    </xf>
    <xf numFmtId="0" fontId="17" fillId="0" borderId="0" xfId="0" applyNumberFormat="1" applyFont="1" applyAlignment="1" applyProtection="1">
      <protection locked="0"/>
    </xf>
    <xf numFmtId="165" fontId="0" fillId="0" borderId="5" xfId="2" applyNumberFormat="1" applyFont="1" applyFill="1" applyBorder="1" applyAlignment="1" applyProtection="1">
      <alignment horizontal="left"/>
      <protection locked="0"/>
    </xf>
    <xf numFmtId="49" fontId="16" fillId="0" borderId="4" xfId="3" applyNumberFormat="1" applyFont="1" applyFill="1" applyBorder="1" applyProtection="1">
      <alignment horizontal="center"/>
      <protection locked="0"/>
    </xf>
    <xf numFmtId="0" fontId="0" fillId="0" borderId="5" xfId="0" applyNumberFormat="1" applyFont="1" applyFill="1" applyBorder="1" applyAlignment="1" applyProtection="1">
      <alignment horizontal="left"/>
      <protection locked="0"/>
    </xf>
    <xf numFmtId="1" fontId="16" fillId="0" borderId="5" xfId="1" applyNumberFormat="1" applyFont="1" applyFill="1" applyBorder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horizontal="left"/>
      <protection locked="0"/>
    </xf>
    <xf numFmtId="1" fontId="15" fillId="0" borderId="4" xfId="1" applyNumberFormat="1" applyFont="1" applyFill="1" applyBorder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protection locked="0"/>
    </xf>
    <xf numFmtId="164" fontId="0" fillId="0" borderId="0" xfId="0" applyNumberFormat="1"/>
    <xf numFmtId="49" fontId="16" fillId="0" borderId="7" xfId="0" applyNumberFormat="1" applyFont="1" applyFill="1" applyBorder="1" applyAlignment="1" applyProtection="1">
      <alignment horizontal="center"/>
      <protection locked="0"/>
    </xf>
    <xf numFmtId="1" fontId="16" fillId="0" borderId="5" xfId="3" applyNumberFormat="1" applyFont="1" applyFill="1" applyBorder="1" applyAlignment="1" applyProtection="1">
      <alignment horizontal="center"/>
      <protection locked="0"/>
    </xf>
    <xf numFmtId="1" fontId="16" fillId="0" borderId="9" xfId="1" applyNumberFormat="1" applyFont="1" applyFill="1" applyBorder="1" applyProtection="1">
      <alignment horizontal="center"/>
      <protection locked="0"/>
    </xf>
    <xf numFmtId="1" fontId="16" fillId="0" borderId="7" xfId="3" applyNumberFormat="1" applyFont="1" applyFill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165" fontId="0" fillId="0" borderId="0" xfId="2" applyNumberFormat="1" applyFont="1" applyFill="1" applyBorder="1" applyAlignment="1" applyProtection="1">
      <alignment horizontal="left"/>
      <protection locked="0"/>
    </xf>
    <xf numFmtId="0" fontId="0" fillId="0" borderId="5" xfId="0" applyNumberFormat="1" applyFont="1" applyBorder="1" applyAlignment="1" applyProtection="1">
      <alignment horizontal="left"/>
      <protection locked="0"/>
    </xf>
    <xf numFmtId="0" fontId="0" fillId="0" borderId="5" xfId="0" applyNumberFormat="1" applyBorder="1" applyAlignment="1" applyProtection="1">
      <protection locked="0"/>
    </xf>
    <xf numFmtId="2" fontId="0" fillId="0" borderId="0" xfId="0" applyNumberFormat="1" applyFont="1" applyFill="1" applyAlignment="1" applyProtection="1">
      <alignment horizontal="left"/>
      <protection locked="0"/>
    </xf>
    <xf numFmtId="0" fontId="0" fillId="0" borderId="8" xfId="0" applyNumberFormat="1" applyFont="1" applyFill="1" applyBorder="1" applyAlignment="1" applyProtection="1">
      <alignment horizontal="left"/>
      <protection locked="0"/>
    </xf>
    <xf numFmtId="2" fontId="0" fillId="0" borderId="6" xfId="0" applyNumberFormat="1" applyBorder="1" applyAlignment="1" applyProtection="1">
      <protection locked="0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">
    <cellStyle name="Millares 2" xfId="2" xr:uid="{00000000-0005-0000-0000-000000000000}"/>
    <cellStyle name="Normal" xfId="0" builtinId="0"/>
    <cellStyle name="Normal 2" xfId="3" xr:uid="{00000000-0005-0000-0000-000002000000}"/>
    <cellStyle name="Normal 3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49E098-80D4-497C-BBA7-90D03EF6BB3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14400" cy="8001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0"/>
  <sheetViews>
    <sheetView tabSelected="1" workbookViewId="0">
      <pane xSplit="1" ySplit="8" topLeftCell="B156" activePane="bottomRight" state="frozen"/>
      <selection pane="topRight" activeCell="B1" sqref="B1"/>
      <selection pane="bottomLeft" activeCell="A9" sqref="A9"/>
      <selection pane="bottomRight" activeCell="B6" sqref="B6"/>
    </sheetView>
  </sheetViews>
  <sheetFormatPr baseColWidth="10" defaultRowHeight="11.25" x14ac:dyDescent="0.2"/>
  <cols>
    <col min="1" max="1" width="12.28515625" style="2" customWidth="1"/>
    <col min="2" max="2" width="28.42578125" style="1" customWidth="1"/>
    <col min="3" max="3" width="9.5703125" style="1" customWidth="1"/>
    <col min="4" max="4" width="6.140625" style="1" customWidth="1"/>
    <col min="5" max="5" width="10.42578125" style="1" customWidth="1"/>
    <col min="6" max="7" width="9" style="1" customWidth="1"/>
    <col min="8" max="8" width="9.28515625" style="1" customWidth="1"/>
    <col min="9" max="9" width="10.7109375" style="1" customWidth="1"/>
    <col min="10" max="10" width="8.28515625" style="1" customWidth="1"/>
    <col min="11" max="11" width="10.7109375" style="1" customWidth="1"/>
    <col min="12" max="12" width="7.42578125" style="1" customWidth="1"/>
    <col min="13" max="13" width="8.42578125" style="1" customWidth="1"/>
    <col min="14" max="14" width="6.7109375" style="1" customWidth="1"/>
    <col min="15" max="15" width="9.28515625" style="1" customWidth="1"/>
    <col min="16" max="16" width="10.28515625" style="1" customWidth="1"/>
    <col min="17" max="17" width="9.7109375" style="1" customWidth="1"/>
    <col min="18" max="18" width="10.28515625" style="1" customWidth="1"/>
    <col min="19" max="16384" width="11.42578125" style="1"/>
  </cols>
  <sheetData>
    <row r="1" spans="1:18" ht="18" customHeight="1" x14ac:dyDescent="0.2">
      <c r="A1" s="3"/>
      <c r="B1" s="50" t="s">
        <v>227</v>
      </c>
      <c r="C1" s="51"/>
      <c r="D1" s="51"/>
      <c r="E1" s="51"/>
    </row>
    <row r="2" spans="1:18" ht="24.95" customHeight="1" x14ac:dyDescent="0.2">
      <c r="A2" s="4"/>
      <c r="B2" s="55" t="s">
        <v>0</v>
      </c>
      <c r="C2" s="56"/>
      <c r="D2" s="56"/>
      <c r="E2" s="56"/>
    </row>
    <row r="3" spans="1:18" ht="15.75" x14ac:dyDescent="0.25">
      <c r="B3" s="52"/>
      <c r="C3" s="53"/>
      <c r="D3" s="53"/>
      <c r="E3" s="53"/>
      <c r="F3" s="7"/>
    </row>
    <row r="4" spans="1:18" ht="15" x14ac:dyDescent="0.25">
      <c r="B4" s="54" t="s">
        <v>1</v>
      </c>
      <c r="C4" s="53"/>
      <c r="D4" s="53"/>
      <c r="E4" s="53"/>
      <c r="F4" s="7"/>
    </row>
    <row r="5" spans="1:18" x14ac:dyDescent="0.2">
      <c r="B5" s="6"/>
    </row>
    <row r="6" spans="1:18" x14ac:dyDescent="0.2">
      <c r="B6" s="6"/>
    </row>
    <row r="8" spans="1:18" s="5" customFormat="1" ht="45.75" thickBot="1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10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17</v>
      </c>
      <c r="Q8" s="10" t="s">
        <v>18</v>
      </c>
      <c r="R8" s="11" t="s">
        <v>19</v>
      </c>
    </row>
    <row r="9" spans="1:18" ht="12" thickTop="1" x14ac:dyDescent="0.2">
      <c r="A9" s="12" t="s">
        <v>20</v>
      </c>
    </row>
    <row r="10" spans="1:18" x14ac:dyDescent="0.2">
      <c r="A10" s="2" t="s">
        <v>21</v>
      </c>
      <c r="B10" s="1" t="s">
        <v>22</v>
      </c>
      <c r="C10" s="13">
        <v>3499.95</v>
      </c>
      <c r="D10" s="13">
        <v>0</v>
      </c>
      <c r="E10" s="13">
        <v>0</v>
      </c>
      <c r="F10" s="13">
        <v>0</v>
      </c>
      <c r="G10" s="13">
        <v>200</v>
      </c>
      <c r="H10" s="13">
        <v>3699.95</v>
      </c>
      <c r="I10" s="14">
        <v>-125.1</v>
      </c>
      <c r="J10" s="13">
        <v>0</v>
      </c>
      <c r="K10" s="13">
        <v>259.45999999999998</v>
      </c>
      <c r="L10" s="13">
        <v>0</v>
      </c>
      <c r="M10" s="13">
        <v>134.36000000000001</v>
      </c>
      <c r="N10" s="13">
        <v>7.0000000000000007E-2</v>
      </c>
      <c r="O10" s="13">
        <v>402.49</v>
      </c>
      <c r="P10" s="13">
        <v>720.43</v>
      </c>
      <c r="Q10" s="13">
        <v>1257.3499999999999</v>
      </c>
      <c r="R10" s="13">
        <v>2442.6</v>
      </c>
    </row>
    <row r="11" spans="1:18" x14ac:dyDescent="0.2">
      <c r="A11" s="2" t="s">
        <v>23</v>
      </c>
      <c r="B11" s="1" t="s">
        <v>24</v>
      </c>
      <c r="C11" s="13">
        <v>12809.03</v>
      </c>
      <c r="D11" s="13">
        <v>0</v>
      </c>
      <c r="E11" s="13">
        <v>1970.62</v>
      </c>
      <c r="F11" s="13">
        <v>492.65</v>
      </c>
      <c r="G11" s="13">
        <v>200</v>
      </c>
      <c r="H11" s="13">
        <v>15472.3</v>
      </c>
      <c r="I11" s="13">
        <v>0</v>
      </c>
      <c r="J11" s="13">
        <v>0</v>
      </c>
      <c r="K11" s="13">
        <v>2579.8000000000002</v>
      </c>
      <c r="L11" s="13">
        <v>0</v>
      </c>
      <c r="M11" s="13">
        <v>2579.8000000000002</v>
      </c>
      <c r="N11" s="13">
        <v>0.04</v>
      </c>
      <c r="O11" s="13">
        <v>1699.66</v>
      </c>
      <c r="P11" s="13">
        <v>4635</v>
      </c>
      <c r="Q11" s="13">
        <v>8914.5</v>
      </c>
      <c r="R11" s="13">
        <v>6557.8</v>
      </c>
    </row>
    <row r="12" spans="1:18" s="7" customFormat="1" x14ac:dyDescent="0.2">
      <c r="A12" s="16" t="s">
        <v>25</v>
      </c>
      <c r="C12" s="7" t="s">
        <v>26</v>
      </c>
      <c r="D12" s="7" t="s">
        <v>26</v>
      </c>
      <c r="E12" s="7" t="s">
        <v>26</v>
      </c>
      <c r="F12" s="7" t="s">
        <v>26</v>
      </c>
      <c r="G12" s="7" t="s">
        <v>26</v>
      </c>
      <c r="H12" s="7" t="s">
        <v>26</v>
      </c>
      <c r="I12" s="7" t="s">
        <v>26</v>
      </c>
      <c r="J12" s="7" t="s">
        <v>26</v>
      </c>
      <c r="K12" s="7" t="s">
        <v>26</v>
      </c>
      <c r="L12" s="7" t="s">
        <v>26</v>
      </c>
      <c r="M12" s="7" t="s">
        <v>26</v>
      </c>
      <c r="N12" s="7" t="s">
        <v>26</v>
      </c>
      <c r="O12" s="7" t="s">
        <v>26</v>
      </c>
      <c r="P12" s="7" t="s">
        <v>26</v>
      </c>
      <c r="Q12" s="7" t="s">
        <v>26</v>
      </c>
      <c r="R12" s="7" t="s">
        <v>26</v>
      </c>
    </row>
    <row r="13" spans="1:18" x14ac:dyDescent="0.2">
      <c r="C13" s="18">
        <v>16308.98</v>
      </c>
      <c r="D13" s="18">
        <v>0</v>
      </c>
      <c r="E13" s="18">
        <v>1970.62</v>
      </c>
      <c r="F13" s="18">
        <v>492.65</v>
      </c>
      <c r="G13" s="18">
        <v>400</v>
      </c>
      <c r="H13" s="18">
        <v>19172.25</v>
      </c>
      <c r="I13" s="19">
        <v>-125.1</v>
      </c>
      <c r="J13" s="18">
        <v>0</v>
      </c>
      <c r="K13" s="18">
        <v>2839.26</v>
      </c>
      <c r="L13" s="18">
        <v>0</v>
      </c>
      <c r="M13" s="18">
        <v>2714.16</v>
      </c>
      <c r="N13" s="18">
        <v>0.11</v>
      </c>
      <c r="O13" s="18">
        <v>2102.15</v>
      </c>
      <c r="P13" s="18">
        <v>5355.43</v>
      </c>
      <c r="Q13" s="18">
        <v>10171.85</v>
      </c>
      <c r="R13" s="18">
        <v>9000.4</v>
      </c>
    </row>
    <row r="15" spans="1:18" x14ac:dyDescent="0.2">
      <c r="A15" s="12" t="s">
        <v>27</v>
      </c>
    </row>
    <row r="16" spans="1:18" x14ac:dyDescent="0.2">
      <c r="A16" s="2" t="s">
        <v>28</v>
      </c>
      <c r="B16" s="1" t="s">
        <v>29</v>
      </c>
      <c r="C16" s="13">
        <v>3736</v>
      </c>
      <c r="D16" s="13">
        <v>0</v>
      </c>
      <c r="E16" s="13">
        <v>3269</v>
      </c>
      <c r="F16" s="13">
        <v>817.25</v>
      </c>
      <c r="G16" s="13">
        <v>200</v>
      </c>
      <c r="H16" s="13">
        <v>8022.25</v>
      </c>
      <c r="I16" s="13">
        <v>0</v>
      </c>
      <c r="J16" s="13">
        <v>0</v>
      </c>
      <c r="K16" s="13">
        <v>858.05</v>
      </c>
      <c r="L16" s="13">
        <v>0</v>
      </c>
      <c r="M16" s="13">
        <v>858.05</v>
      </c>
      <c r="N16" s="13">
        <v>0.02</v>
      </c>
      <c r="O16" s="13">
        <v>805.58</v>
      </c>
      <c r="P16" s="13">
        <v>0</v>
      </c>
      <c r="Q16" s="13">
        <v>1663.65</v>
      </c>
      <c r="R16" s="13">
        <v>6358.6</v>
      </c>
    </row>
    <row r="17" spans="1:18" x14ac:dyDescent="0.2">
      <c r="A17" s="2" t="s">
        <v>30</v>
      </c>
      <c r="B17" s="1" t="s">
        <v>31</v>
      </c>
      <c r="C17" s="13">
        <v>3640</v>
      </c>
      <c r="D17" s="13">
        <v>0</v>
      </c>
      <c r="E17" s="13">
        <v>560</v>
      </c>
      <c r="F17" s="13">
        <v>140</v>
      </c>
      <c r="G17" s="13">
        <v>200</v>
      </c>
      <c r="H17" s="13">
        <v>4540</v>
      </c>
      <c r="I17" s="13">
        <v>0</v>
      </c>
      <c r="J17" s="13">
        <v>0</v>
      </c>
      <c r="K17" s="13">
        <v>335.63</v>
      </c>
      <c r="L17" s="13">
        <v>0</v>
      </c>
      <c r="M17" s="13">
        <v>335.63</v>
      </c>
      <c r="N17" s="13">
        <v>0.04</v>
      </c>
      <c r="O17" s="13">
        <v>483</v>
      </c>
      <c r="P17" s="13">
        <v>930.13</v>
      </c>
      <c r="Q17" s="13">
        <v>1748.8</v>
      </c>
      <c r="R17" s="13">
        <v>2791.2</v>
      </c>
    </row>
    <row r="18" spans="1:18" x14ac:dyDescent="0.2">
      <c r="A18" s="2" t="s">
        <v>32</v>
      </c>
      <c r="B18" s="1" t="s">
        <v>33</v>
      </c>
      <c r="C18" s="13">
        <v>6705</v>
      </c>
      <c r="D18" s="13">
        <v>0</v>
      </c>
      <c r="E18" s="13">
        <v>0</v>
      </c>
      <c r="F18" s="13">
        <v>0</v>
      </c>
      <c r="G18" s="13">
        <v>200</v>
      </c>
      <c r="H18" s="13">
        <v>6905</v>
      </c>
      <c r="I18" s="13">
        <v>0</v>
      </c>
      <c r="J18" s="13">
        <v>0</v>
      </c>
      <c r="K18" s="13">
        <v>793.97</v>
      </c>
      <c r="L18" s="13">
        <v>0</v>
      </c>
      <c r="M18" s="13">
        <v>793.97</v>
      </c>
      <c r="N18" s="14">
        <v>-0.05</v>
      </c>
      <c r="O18" s="13">
        <v>771.08</v>
      </c>
      <c r="P18" s="13">
        <v>1400</v>
      </c>
      <c r="Q18" s="13">
        <v>2965</v>
      </c>
      <c r="R18" s="13">
        <v>3940</v>
      </c>
    </row>
    <row r="19" spans="1:18" x14ac:dyDescent="0.2">
      <c r="A19" s="2" t="s">
        <v>34</v>
      </c>
      <c r="B19" s="1" t="s">
        <v>35</v>
      </c>
      <c r="C19" s="13">
        <v>2880</v>
      </c>
      <c r="D19" s="13">
        <v>0</v>
      </c>
      <c r="E19" s="13">
        <v>720</v>
      </c>
      <c r="F19" s="13">
        <v>180</v>
      </c>
      <c r="G19" s="13">
        <v>200</v>
      </c>
      <c r="H19" s="13">
        <v>3980</v>
      </c>
      <c r="I19" s="14">
        <v>-107.37</v>
      </c>
      <c r="J19" s="13">
        <v>0</v>
      </c>
      <c r="K19" s="13">
        <v>270.35000000000002</v>
      </c>
      <c r="L19" s="13">
        <v>0</v>
      </c>
      <c r="M19" s="13">
        <v>162.97999999999999</v>
      </c>
      <c r="N19" s="13">
        <v>0.02</v>
      </c>
      <c r="O19" s="13">
        <v>414</v>
      </c>
      <c r="P19" s="13">
        <v>535</v>
      </c>
      <c r="Q19" s="13">
        <v>1112</v>
      </c>
      <c r="R19" s="13">
        <v>2868</v>
      </c>
    </row>
    <row r="20" spans="1:18" x14ac:dyDescent="0.2">
      <c r="A20" s="2" t="s">
        <v>36</v>
      </c>
      <c r="B20" s="1" t="s">
        <v>37</v>
      </c>
      <c r="C20" s="13">
        <v>3600</v>
      </c>
      <c r="D20" s="13">
        <v>0</v>
      </c>
      <c r="E20" s="13">
        <v>0</v>
      </c>
      <c r="F20" s="13">
        <v>0</v>
      </c>
      <c r="G20" s="13">
        <v>200</v>
      </c>
      <c r="H20" s="13">
        <v>3800</v>
      </c>
      <c r="I20" s="14">
        <v>-107.37</v>
      </c>
      <c r="J20" s="13">
        <v>0</v>
      </c>
      <c r="K20" s="13">
        <v>270.35000000000002</v>
      </c>
      <c r="L20" s="13">
        <v>0</v>
      </c>
      <c r="M20" s="13">
        <v>162.97999999999999</v>
      </c>
      <c r="N20" s="13">
        <v>0.02</v>
      </c>
      <c r="O20" s="13">
        <v>414</v>
      </c>
      <c r="P20" s="13">
        <v>0</v>
      </c>
      <c r="Q20" s="13">
        <v>577</v>
      </c>
      <c r="R20" s="13">
        <v>3223</v>
      </c>
    </row>
    <row r="21" spans="1:18" s="7" customFormat="1" x14ac:dyDescent="0.2">
      <c r="A21" s="16" t="s">
        <v>25</v>
      </c>
      <c r="C21" s="7" t="s">
        <v>26</v>
      </c>
      <c r="D21" s="7" t="s">
        <v>26</v>
      </c>
      <c r="E21" s="7" t="s">
        <v>26</v>
      </c>
      <c r="F21" s="7" t="s">
        <v>26</v>
      </c>
      <c r="G21" s="7" t="s">
        <v>26</v>
      </c>
      <c r="H21" s="7" t="s">
        <v>26</v>
      </c>
      <c r="I21" s="7" t="s">
        <v>26</v>
      </c>
      <c r="J21" s="7" t="s">
        <v>26</v>
      </c>
      <c r="K21" s="7" t="s">
        <v>26</v>
      </c>
      <c r="L21" s="7" t="s">
        <v>26</v>
      </c>
      <c r="M21" s="7" t="s">
        <v>26</v>
      </c>
      <c r="N21" s="7" t="s">
        <v>26</v>
      </c>
      <c r="O21" s="7" t="s">
        <v>26</v>
      </c>
      <c r="P21" s="7" t="s">
        <v>26</v>
      </c>
      <c r="Q21" s="7" t="s">
        <v>26</v>
      </c>
      <c r="R21" s="7" t="s">
        <v>26</v>
      </c>
    </row>
    <row r="22" spans="1:18" x14ac:dyDescent="0.2">
      <c r="C22" s="18">
        <v>20561</v>
      </c>
      <c r="D22" s="18">
        <v>0</v>
      </c>
      <c r="E22" s="18">
        <v>4549</v>
      </c>
      <c r="F22" s="18">
        <v>1137.25</v>
      </c>
      <c r="G22" s="18">
        <v>1000</v>
      </c>
      <c r="H22" s="18">
        <v>27247.25</v>
      </c>
      <c r="I22" s="19">
        <v>-214.74</v>
      </c>
      <c r="J22" s="18">
        <v>0</v>
      </c>
      <c r="K22" s="18">
        <v>2528.35</v>
      </c>
      <c r="L22" s="18">
        <v>0</v>
      </c>
      <c r="M22" s="18">
        <v>2313.61</v>
      </c>
      <c r="N22" s="18">
        <v>0.05</v>
      </c>
      <c r="O22" s="18">
        <v>2887.66</v>
      </c>
      <c r="P22" s="18">
        <v>2865.13</v>
      </c>
      <c r="Q22" s="18">
        <v>8066.45</v>
      </c>
      <c r="R22" s="18">
        <v>19180.8</v>
      </c>
    </row>
    <row r="24" spans="1:18" x14ac:dyDescent="0.2">
      <c r="A24" s="12" t="s">
        <v>38</v>
      </c>
    </row>
    <row r="25" spans="1:18" x14ac:dyDescent="0.2">
      <c r="A25" s="2" t="s">
        <v>39</v>
      </c>
      <c r="B25" s="1" t="s">
        <v>40</v>
      </c>
      <c r="C25" s="13">
        <v>2920.54</v>
      </c>
      <c r="D25" s="13">
        <v>0</v>
      </c>
      <c r="E25" s="13">
        <v>208.61</v>
      </c>
      <c r="F25" s="13">
        <v>52.15</v>
      </c>
      <c r="G25" s="13">
        <v>200</v>
      </c>
      <c r="H25" s="13">
        <v>3381.3</v>
      </c>
      <c r="I25" s="14">
        <v>-125.1</v>
      </c>
      <c r="J25" s="13">
        <v>0</v>
      </c>
      <c r="K25" s="13">
        <v>219.12</v>
      </c>
      <c r="L25" s="13">
        <v>0</v>
      </c>
      <c r="M25" s="13">
        <v>94.02</v>
      </c>
      <c r="N25" s="13">
        <v>0.01</v>
      </c>
      <c r="O25" s="13">
        <v>359.85</v>
      </c>
      <c r="P25" s="13">
        <v>397.62</v>
      </c>
      <c r="Q25" s="13">
        <v>851.5</v>
      </c>
      <c r="R25" s="13">
        <v>2529.8000000000002</v>
      </c>
    </row>
    <row r="26" spans="1:18" x14ac:dyDescent="0.2">
      <c r="A26" s="2" t="s">
        <v>41</v>
      </c>
      <c r="B26" s="1" t="s">
        <v>42</v>
      </c>
      <c r="C26" s="13">
        <v>3150</v>
      </c>
      <c r="D26" s="13">
        <v>0</v>
      </c>
      <c r="E26" s="13">
        <v>0</v>
      </c>
      <c r="F26" s="13">
        <v>0</v>
      </c>
      <c r="G26" s="13">
        <v>200</v>
      </c>
      <c r="H26" s="13">
        <v>3350</v>
      </c>
      <c r="I26" s="14">
        <v>-125.1</v>
      </c>
      <c r="J26" s="13">
        <v>0</v>
      </c>
      <c r="K26" s="13">
        <v>221.39</v>
      </c>
      <c r="L26" s="13">
        <v>0</v>
      </c>
      <c r="M26" s="13">
        <v>96.29</v>
      </c>
      <c r="N26" s="14">
        <v>-0.14000000000000001</v>
      </c>
      <c r="O26" s="13">
        <v>362.25</v>
      </c>
      <c r="P26" s="13">
        <v>695</v>
      </c>
      <c r="Q26" s="13">
        <v>1153.4000000000001</v>
      </c>
      <c r="R26" s="13">
        <v>2196.6</v>
      </c>
    </row>
    <row r="27" spans="1:18" x14ac:dyDescent="0.2">
      <c r="A27" s="2" t="s">
        <v>43</v>
      </c>
      <c r="B27" s="1" t="s">
        <v>44</v>
      </c>
      <c r="C27" s="13">
        <v>4000.05</v>
      </c>
      <c r="D27" s="13">
        <v>0</v>
      </c>
      <c r="E27" s="13">
        <v>0</v>
      </c>
      <c r="F27" s="13">
        <v>0</v>
      </c>
      <c r="G27" s="13">
        <v>200</v>
      </c>
      <c r="H27" s="13">
        <v>4200.05</v>
      </c>
      <c r="I27" s="13">
        <v>0</v>
      </c>
      <c r="J27" s="13">
        <v>0</v>
      </c>
      <c r="K27" s="13">
        <v>313.87</v>
      </c>
      <c r="L27" s="13">
        <v>0</v>
      </c>
      <c r="M27" s="13">
        <v>313.87</v>
      </c>
      <c r="N27" s="14">
        <v>-0.1</v>
      </c>
      <c r="O27" s="13">
        <v>460.01</v>
      </c>
      <c r="P27" s="13">
        <v>466.87</v>
      </c>
      <c r="Q27" s="13">
        <v>1240.6500000000001</v>
      </c>
      <c r="R27" s="13">
        <v>2959.4</v>
      </c>
    </row>
    <row r="28" spans="1:18" x14ac:dyDescent="0.2">
      <c r="A28" s="2" t="s">
        <v>45</v>
      </c>
      <c r="B28" s="1" t="s">
        <v>46</v>
      </c>
      <c r="C28" s="13">
        <v>3295.95</v>
      </c>
      <c r="D28" s="13">
        <v>0</v>
      </c>
      <c r="E28" s="13">
        <v>0</v>
      </c>
      <c r="F28" s="13">
        <v>0</v>
      </c>
      <c r="G28" s="13">
        <v>200</v>
      </c>
      <c r="H28" s="13">
        <v>3495.95</v>
      </c>
      <c r="I28" s="14">
        <v>-125.1</v>
      </c>
      <c r="J28" s="13">
        <v>0</v>
      </c>
      <c r="K28" s="13">
        <v>237.27</v>
      </c>
      <c r="L28" s="13">
        <v>0</v>
      </c>
      <c r="M28" s="13">
        <v>112.17</v>
      </c>
      <c r="N28" s="13">
        <v>0.03</v>
      </c>
      <c r="O28" s="13">
        <v>379.03</v>
      </c>
      <c r="P28" s="13">
        <v>534.12</v>
      </c>
      <c r="Q28" s="13">
        <v>1025.3499999999999</v>
      </c>
      <c r="R28" s="13">
        <v>2470.6</v>
      </c>
    </row>
    <row r="29" spans="1:18" x14ac:dyDescent="0.2">
      <c r="A29" s="2" t="s">
        <v>47</v>
      </c>
      <c r="B29" s="1" t="s">
        <v>48</v>
      </c>
      <c r="C29" s="13">
        <v>3199.95</v>
      </c>
      <c r="D29" s="13">
        <v>0</v>
      </c>
      <c r="E29" s="13">
        <v>0</v>
      </c>
      <c r="F29" s="13">
        <v>0</v>
      </c>
      <c r="G29" s="13">
        <v>200</v>
      </c>
      <c r="H29" s="13">
        <v>3399.95</v>
      </c>
      <c r="I29" s="14">
        <v>-125.1</v>
      </c>
      <c r="J29" s="13">
        <v>0</v>
      </c>
      <c r="K29" s="13">
        <v>226.82</v>
      </c>
      <c r="L29" s="13">
        <v>0</v>
      </c>
      <c r="M29" s="13">
        <v>101.72</v>
      </c>
      <c r="N29" s="13">
        <v>0.04</v>
      </c>
      <c r="O29" s="13">
        <v>367.99</v>
      </c>
      <c r="P29" s="13">
        <v>0</v>
      </c>
      <c r="Q29" s="13">
        <v>469.75</v>
      </c>
      <c r="R29" s="13">
        <v>2930.2</v>
      </c>
    </row>
    <row r="30" spans="1:18" x14ac:dyDescent="0.2">
      <c r="A30" s="2" t="s">
        <v>49</v>
      </c>
      <c r="B30" s="1" t="s">
        <v>50</v>
      </c>
      <c r="C30" s="13">
        <v>2856.49</v>
      </c>
      <c r="D30" s="13">
        <v>0</v>
      </c>
      <c r="E30" s="13">
        <v>439.46</v>
      </c>
      <c r="F30" s="13">
        <v>109.86</v>
      </c>
      <c r="G30" s="13">
        <v>200</v>
      </c>
      <c r="H30" s="13">
        <v>3605.81</v>
      </c>
      <c r="I30" s="14">
        <v>-125.1</v>
      </c>
      <c r="J30" s="13">
        <v>0</v>
      </c>
      <c r="K30" s="13">
        <v>237.27</v>
      </c>
      <c r="L30" s="13">
        <v>0</v>
      </c>
      <c r="M30" s="13">
        <v>112.17</v>
      </c>
      <c r="N30" s="14">
        <v>-0.06</v>
      </c>
      <c r="O30" s="13">
        <v>379.03</v>
      </c>
      <c r="P30" s="13">
        <v>780.47</v>
      </c>
      <c r="Q30" s="13">
        <v>1271.6099999999999</v>
      </c>
      <c r="R30" s="13">
        <v>2334.1999999999998</v>
      </c>
    </row>
    <row r="31" spans="1:18" x14ac:dyDescent="0.2">
      <c r="A31" s="2" t="s">
        <v>51</v>
      </c>
      <c r="B31" s="1" t="s">
        <v>52</v>
      </c>
      <c r="C31" s="13">
        <v>3332.84</v>
      </c>
      <c r="D31" s="13">
        <v>0</v>
      </c>
      <c r="E31" s="13">
        <v>238.06</v>
      </c>
      <c r="F31" s="13">
        <v>59.52</v>
      </c>
      <c r="G31" s="13">
        <v>200</v>
      </c>
      <c r="H31" s="13">
        <v>3830.42</v>
      </c>
      <c r="I31" s="14">
        <v>-107.37</v>
      </c>
      <c r="J31" s="13">
        <v>0</v>
      </c>
      <c r="K31" s="13">
        <v>267.18</v>
      </c>
      <c r="L31" s="13">
        <v>0</v>
      </c>
      <c r="M31" s="13">
        <v>159.81</v>
      </c>
      <c r="N31" s="13">
        <v>0.16</v>
      </c>
      <c r="O31" s="13">
        <v>410.65</v>
      </c>
      <c r="P31" s="13">
        <v>1191</v>
      </c>
      <c r="Q31" s="13">
        <v>1761.62</v>
      </c>
      <c r="R31" s="13">
        <v>2068.8000000000002</v>
      </c>
    </row>
    <row r="32" spans="1:18" x14ac:dyDescent="0.2">
      <c r="A32" s="2" t="s">
        <v>53</v>
      </c>
      <c r="B32" s="1" t="s">
        <v>54</v>
      </c>
      <c r="C32" s="13">
        <v>3295.95</v>
      </c>
      <c r="D32" s="13">
        <v>0</v>
      </c>
      <c r="E32" s="13">
        <v>0</v>
      </c>
      <c r="F32" s="13">
        <v>0</v>
      </c>
      <c r="G32" s="13">
        <v>200</v>
      </c>
      <c r="H32" s="13">
        <v>3495.95</v>
      </c>
      <c r="I32" s="14">
        <v>-125.1</v>
      </c>
      <c r="J32" s="13">
        <v>0</v>
      </c>
      <c r="K32" s="13">
        <v>237.27</v>
      </c>
      <c r="L32" s="13">
        <v>0</v>
      </c>
      <c r="M32" s="13">
        <v>112.17</v>
      </c>
      <c r="N32" s="13">
        <v>0.06</v>
      </c>
      <c r="O32" s="13">
        <v>379.03</v>
      </c>
      <c r="P32" s="13">
        <v>1027.29</v>
      </c>
      <c r="Q32" s="13">
        <v>1518.55</v>
      </c>
      <c r="R32" s="13">
        <v>1977.4</v>
      </c>
    </row>
    <row r="33" spans="1:18" x14ac:dyDescent="0.2">
      <c r="A33" s="2" t="s">
        <v>55</v>
      </c>
      <c r="B33" s="1" t="s">
        <v>56</v>
      </c>
      <c r="C33" s="13">
        <v>2575.0500000000002</v>
      </c>
      <c r="D33" s="13">
        <v>0</v>
      </c>
      <c r="E33" s="13">
        <v>0</v>
      </c>
      <c r="F33" s="13">
        <v>0</v>
      </c>
      <c r="G33" s="13">
        <v>200</v>
      </c>
      <c r="H33" s="13">
        <v>2775.05</v>
      </c>
      <c r="I33" s="14">
        <v>-160.30000000000001</v>
      </c>
      <c r="J33" s="14">
        <v>-1.46</v>
      </c>
      <c r="K33" s="13">
        <v>158.83000000000001</v>
      </c>
      <c r="L33" s="13">
        <v>0</v>
      </c>
      <c r="M33" s="13">
        <v>0</v>
      </c>
      <c r="N33" s="13">
        <v>0.18</v>
      </c>
      <c r="O33" s="13">
        <v>296.13</v>
      </c>
      <c r="P33" s="13">
        <v>859</v>
      </c>
      <c r="Q33" s="13">
        <v>1153.8499999999999</v>
      </c>
      <c r="R33" s="13">
        <v>1621.2</v>
      </c>
    </row>
    <row r="34" spans="1:18" x14ac:dyDescent="0.2">
      <c r="A34" s="2" t="s">
        <v>57</v>
      </c>
      <c r="B34" s="1" t="s">
        <v>58</v>
      </c>
      <c r="C34" s="13">
        <v>4200</v>
      </c>
      <c r="D34" s="13">
        <v>0</v>
      </c>
      <c r="E34" s="13">
        <v>0</v>
      </c>
      <c r="F34" s="13">
        <v>0</v>
      </c>
      <c r="G34" s="13">
        <v>200</v>
      </c>
      <c r="H34" s="13">
        <v>4400</v>
      </c>
      <c r="I34" s="13">
        <v>0</v>
      </c>
      <c r="J34" s="13">
        <v>0</v>
      </c>
      <c r="K34" s="13">
        <v>335.63</v>
      </c>
      <c r="L34" s="13">
        <v>0</v>
      </c>
      <c r="M34" s="13">
        <v>335.63</v>
      </c>
      <c r="N34" s="14">
        <v>-0.03</v>
      </c>
      <c r="O34" s="13">
        <v>483</v>
      </c>
      <c r="P34" s="13">
        <v>1807</v>
      </c>
      <c r="Q34" s="13">
        <v>2625.6</v>
      </c>
      <c r="R34" s="13">
        <v>1774.4</v>
      </c>
    </row>
    <row r="35" spans="1:18" x14ac:dyDescent="0.2">
      <c r="A35" s="2" t="s">
        <v>59</v>
      </c>
      <c r="B35" s="1" t="s">
        <v>60</v>
      </c>
      <c r="C35" s="13">
        <v>3920</v>
      </c>
      <c r="D35" s="13">
        <v>0</v>
      </c>
      <c r="E35" s="13">
        <v>0</v>
      </c>
      <c r="F35" s="13">
        <v>0</v>
      </c>
      <c r="G35" s="13">
        <v>200</v>
      </c>
      <c r="H35" s="13">
        <v>4120</v>
      </c>
      <c r="I35" s="13">
        <v>0</v>
      </c>
      <c r="J35" s="13">
        <v>0</v>
      </c>
      <c r="K35" s="13">
        <v>305.16000000000003</v>
      </c>
      <c r="L35" s="13">
        <v>0</v>
      </c>
      <c r="M35" s="13">
        <v>305.16000000000003</v>
      </c>
      <c r="N35" s="14">
        <v>-0.16</v>
      </c>
      <c r="O35" s="13">
        <v>483</v>
      </c>
      <c r="P35" s="13">
        <v>0</v>
      </c>
      <c r="Q35" s="13">
        <v>788</v>
      </c>
      <c r="R35" s="13">
        <v>3332</v>
      </c>
    </row>
    <row r="36" spans="1:18" x14ac:dyDescent="0.2">
      <c r="A36" s="2" t="s">
        <v>61</v>
      </c>
      <c r="B36" s="1" t="s">
        <v>62</v>
      </c>
      <c r="C36" s="13">
        <v>3076.22</v>
      </c>
      <c r="D36" s="13">
        <v>0</v>
      </c>
      <c r="E36" s="13">
        <v>0</v>
      </c>
      <c r="F36" s="13">
        <v>0</v>
      </c>
      <c r="G36" s="13">
        <v>200</v>
      </c>
      <c r="H36" s="13">
        <v>3276.22</v>
      </c>
      <c r="I36" s="14">
        <v>-125.1</v>
      </c>
      <c r="J36" s="13">
        <v>0</v>
      </c>
      <c r="K36" s="13">
        <v>213.36</v>
      </c>
      <c r="L36" s="13">
        <v>0</v>
      </c>
      <c r="M36" s="13">
        <v>88.26</v>
      </c>
      <c r="N36" s="13">
        <v>0.13</v>
      </c>
      <c r="O36" s="13">
        <v>379.03</v>
      </c>
      <c r="P36" s="13">
        <v>0</v>
      </c>
      <c r="Q36" s="13">
        <v>467.42</v>
      </c>
      <c r="R36" s="13">
        <v>2808.8</v>
      </c>
    </row>
    <row r="37" spans="1:18" x14ac:dyDescent="0.2">
      <c r="A37" s="2" t="s">
        <v>63</v>
      </c>
      <c r="B37" s="1" t="s">
        <v>64</v>
      </c>
      <c r="C37" s="13">
        <v>5633.42</v>
      </c>
      <c r="D37" s="13">
        <v>0</v>
      </c>
      <c r="E37" s="13">
        <v>866.68</v>
      </c>
      <c r="F37" s="13">
        <v>216.67</v>
      </c>
      <c r="G37" s="13">
        <v>200</v>
      </c>
      <c r="H37" s="13">
        <v>6916.77</v>
      </c>
      <c r="I37" s="13">
        <v>0</v>
      </c>
      <c r="J37" s="13">
        <v>0</v>
      </c>
      <c r="K37" s="13">
        <v>750.2</v>
      </c>
      <c r="L37" s="13">
        <v>0</v>
      </c>
      <c r="M37" s="13">
        <v>750.2</v>
      </c>
      <c r="N37" s="13">
        <v>0.09</v>
      </c>
      <c r="O37" s="13">
        <v>747.51</v>
      </c>
      <c r="P37" s="13">
        <v>1362.57</v>
      </c>
      <c r="Q37" s="13">
        <v>2860.37</v>
      </c>
      <c r="R37" s="13">
        <v>4056.4</v>
      </c>
    </row>
    <row r="38" spans="1:18" x14ac:dyDescent="0.2">
      <c r="A38" s="2" t="s">
        <v>65</v>
      </c>
      <c r="B38" s="1" t="s">
        <v>66</v>
      </c>
      <c r="C38" s="13">
        <v>4200</v>
      </c>
      <c r="D38" s="13">
        <v>0</v>
      </c>
      <c r="E38" s="13">
        <v>0</v>
      </c>
      <c r="F38" s="13">
        <v>0</v>
      </c>
      <c r="G38" s="13">
        <v>200</v>
      </c>
      <c r="H38" s="13">
        <v>4400</v>
      </c>
      <c r="I38" s="13">
        <v>0</v>
      </c>
      <c r="J38" s="13">
        <v>0</v>
      </c>
      <c r="K38" s="13">
        <v>335.63</v>
      </c>
      <c r="L38" s="13">
        <v>0</v>
      </c>
      <c r="M38" s="13">
        <v>335.63</v>
      </c>
      <c r="N38" s="14">
        <v>-0.03</v>
      </c>
      <c r="O38" s="13">
        <v>483</v>
      </c>
      <c r="P38" s="13">
        <v>0</v>
      </c>
      <c r="Q38" s="13">
        <v>818.6</v>
      </c>
      <c r="R38" s="13">
        <v>3581.4</v>
      </c>
    </row>
    <row r="39" spans="1:18" s="7" customFormat="1" x14ac:dyDescent="0.2">
      <c r="A39" s="16" t="s">
        <v>25</v>
      </c>
      <c r="C39" s="7" t="s">
        <v>26</v>
      </c>
      <c r="D39" s="7" t="s">
        <v>26</v>
      </c>
      <c r="E39" s="7" t="s">
        <v>26</v>
      </c>
      <c r="F39" s="7" t="s">
        <v>26</v>
      </c>
      <c r="G39" s="7" t="s">
        <v>26</v>
      </c>
      <c r="H39" s="7" t="s">
        <v>26</v>
      </c>
      <c r="I39" s="7" t="s">
        <v>26</v>
      </c>
      <c r="J39" s="7" t="s">
        <v>26</v>
      </c>
      <c r="K39" s="7" t="s">
        <v>26</v>
      </c>
      <c r="L39" s="7" t="s">
        <v>26</v>
      </c>
      <c r="M39" s="7" t="s">
        <v>26</v>
      </c>
      <c r="N39" s="7" t="s">
        <v>26</v>
      </c>
      <c r="O39" s="7" t="s">
        <v>26</v>
      </c>
      <c r="P39" s="7" t="s">
        <v>26</v>
      </c>
      <c r="Q39" s="7" t="s">
        <v>26</v>
      </c>
      <c r="R39" s="7" t="s">
        <v>26</v>
      </c>
    </row>
    <row r="40" spans="1:18" x14ac:dyDescent="0.2">
      <c r="C40" s="18">
        <v>49656.46</v>
      </c>
      <c r="D40" s="18">
        <v>0</v>
      </c>
      <c r="E40" s="18">
        <v>1752.81</v>
      </c>
      <c r="F40" s="18">
        <v>438.2</v>
      </c>
      <c r="G40" s="18">
        <v>2800</v>
      </c>
      <c r="H40" s="18">
        <v>54647.47</v>
      </c>
      <c r="I40" s="19">
        <v>-1143.3699999999999</v>
      </c>
      <c r="J40" s="19">
        <v>-1.46</v>
      </c>
      <c r="K40" s="18">
        <v>4059</v>
      </c>
      <c r="L40" s="18">
        <v>0</v>
      </c>
      <c r="M40" s="18">
        <v>2917.1</v>
      </c>
      <c r="N40" s="18">
        <v>0.18</v>
      </c>
      <c r="O40" s="18">
        <v>5969.51</v>
      </c>
      <c r="P40" s="18">
        <v>9120.94</v>
      </c>
      <c r="Q40" s="18">
        <v>18006.27</v>
      </c>
      <c r="R40" s="18">
        <v>36641.199999999997</v>
      </c>
    </row>
    <row r="42" spans="1:18" x14ac:dyDescent="0.2">
      <c r="A42" s="12" t="s">
        <v>67</v>
      </c>
    </row>
    <row r="43" spans="1:18" x14ac:dyDescent="0.2">
      <c r="A43" s="2" t="s">
        <v>68</v>
      </c>
      <c r="B43" s="1" t="s">
        <v>69</v>
      </c>
      <c r="C43" s="13">
        <v>1373.36</v>
      </c>
      <c r="D43" s="13">
        <v>0</v>
      </c>
      <c r="E43" s="13">
        <v>1201.69</v>
      </c>
      <c r="F43" s="13">
        <v>300.42</v>
      </c>
      <c r="G43" s="13">
        <v>200</v>
      </c>
      <c r="H43" s="13">
        <v>3075.47</v>
      </c>
      <c r="I43" s="14">
        <v>-160.30000000000001</v>
      </c>
      <c r="J43" s="14">
        <v>-1.46</v>
      </c>
      <c r="K43" s="13">
        <v>158.83000000000001</v>
      </c>
      <c r="L43" s="13">
        <v>0</v>
      </c>
      <c r="M43" s="13">
        <v>0</v>
      </c>
      <c r="N43" s="13">
        <v>0</v>
      </c>
      <c r="O43" s="13">
        <v>296.13</v>
      </c>
      <c r="P43" s="13">
        <v>0</v>
      </c>
      <c r="Q43" s="13">
        <v>294.67</v>
      </c>
      <c r="R43" s="13">
        <v>2780.8</v>
      </c>
    </row>
    <row r="44" spans="1:18" x14ac:dyDescent="0.2">
      <c r="A44" s="2" t="s">
        <v>70</v>
      </c>
      <c r="B44" s="1" t="s">
        <v>71</v>
      </c>
      <c r="C44" s="13">
        <v>5150.25</v>
      </c>
      <c r="D44" s="13">
        <v>0</v>
      </c>
      <c r="E44" s="13">
        <v>0</v>
      </c>
      <c r="F44" s="13">
        <v>0</v>
      </c>
      <c r="G44" s="13">
        <v>100</v>
      </c>
      <c r="H44" s="13">
        <v>5250.25</v>
      </c>
      <c r="I44" s="13">
        <v>0</v>
      </c>
      <c r="J44" s="13">
        <v>0</v>
      </c>
      <c r="K44" s="13">
        <v>488.56</v>
      </c>
      <c r="L44" s="13">
        <v>0</v>
      </c>
      <c r="M44" s="13">
        <v>488.56</v>
      </c>
      <c r="N44" s="13">
        <v>0.01</v>
      </c>
      <c r="O44" s="13">
        <v>592.28</v>
      </c>
      <c r="P44" s="13">
        <v>0</v>
      </c>
      <c r="Q44" s="13">
        <v>1080.8499999999999</v>
      </c>
      <c r="R44" s="13">
        <v>4169.3999999999996</v>
      </c>
    </row>
    <row r="45" spans="1:18" x14ac:dyDescent="0.2">
      <c r="A45" s="2" t="s">
        <v>72</v>
      </c>
      <c r="B45" s="1" t="s">
        <v>73</v>
      </c>
      <c r="C45" s="13">
        <v>3460.8</v>
      </c>
      <c r="D45" s="13">
        <v>0</v>
      </c>
      <c r="E45" s="13">
        <v>0</v>
      </c>
      <c r="F45" s="13">
        <v>0</v>
      </c>
      <c r="G45" s="13">
        <v>200</v>
      </c>
      <c r="H45" s="13">
        <v>3660.8</v>
      </c>
      <c r="I45" s="14">
        <v>-125.1</v>
      </c>
      <c r="J45" s="13">
        <v>0</v>
      </c>
      <c r="K45" s="13">
        <v>255.2</v>
      </c>
      <c r="L45" s="13">
        <v>0</v>
      </c>
      <c r="M45" s="13">
        <v>130.1</v>
      </c>
      <c r="N45" s="13">
        <v>0.01</v>
      </c>
      <c r="O45" s="13">
        <v>497.49</v>
      </c>
      <c r="P45" s="13">
        <v>1442</v>
      </c>
      <c r="Q45" s="13">
        <v>2069.6</v>
      </c>
      <c r="R45" s="13">
        <v>1591.2</v>
      </c>
    </row>
    <row r="46" spans="1:18" x14ac:dyDescent="0.2">
      <c r="A46" s="2" t="s">
        <v>74</v>
      </c>
      <c r="B46" s="1" t="s">
        <v>75</v>
      </c>
      <c r="C46" s="13">
        <v>2037.4</v>
      </c>
      <c r="D46" s="13">
        <v>0</v>
      </c>
      <c r="E46" s="13">
        <v>1018.7</v>
      </c>
      <c r="F46" s="13">
        <v>254.68</v>
      </c>
      <c r="G46" s="13">
        <v>200</v>
      </c>
      <c r="H46" s="13">
        <v>3510.78</v>
      </c>
      <c r="I46" s="14">
        <v>-145.38</v>
      </c>
      <c r="J46" s="13">
        <v>0</v>
      </c>
      <c r="K46" s="13">
        <v>211.17</v>
      </c>
      <c r="L46" s="13">
        <v>0</v>
      </c>
      <c r="M46" s="13">
        <v>65.8</v>
      </c>
      <c r="N46" s="13">
        <v>0.11</v>
      </c>
      <c r="O46" s="13">
        <v>351.45</v>
      </c>
      <c r="P46" s="13">
        <v>1416.22</v>
      </c>
      <c r="Q46" s="13">
        <v>1833.58</v>
      </c>
      <c r="R46" s="13">
        <v>1677.2</v>
      </c>
    </row>
    <row r="47" spans="1:18" x14ac:dyDescent="0.2">
      <c r="A47" s="2" t="s">
        <v>76</v>
      </c>
      <c r="B47" s="1" t="s">
        <v>77</v>
      </c>
      <c r="C47" s="13">
        <v>2059.9499999999998</v>
      </c>
      <c r="D47" s="13">
        <v>0</v>
      </c>
      <c r="E47" s="13">
        <v>0</v>
      </c>
      <c r="F47" s="13">
        <v>0</v>
      </c>
      <c r="G47" s="13">
        <v>200</v>
      </c>
      <c r="H47" s="13">
        <v>2259.9499999999998</v>
      </c>
      <c r="I47" s="14">
        <v>-188.71</v>
      </c>
      <c r="J47" s="14">
        <v>-69.66</v>
      </c>
      <c r="K47" s="13">
        <v>119.05</v>
      </c>
      <c r="L47" s="13">
        <v>0</v>
      </c>
      <c r="M47" s="13">
        <v>0</v>
      </c>
      <c r="N47" s="14">
        <v>-0.08</v>
      </c>
      <c r="O47" s="13">
        <v>236.89</v>
      </c>
      <c r="P47" s="13">
        <v>1374</v>
      </c>
      <c r="Q47" s="13">
        <v>1541.15</v>
      </c>
      <c r="R47" s="13">
        <v>718.8</v>
      </c>
    </row>
    <row r="48" spans="1:18" x14ac:dyDescent="0.2">
      <c r="A48" s="2" t="s">
        <v>78</v>
      </c>
      <c r="B48" s="1" t="s">
        <v>79</v>
      </c>
      <c r="C48" s="13">
        <v>2575.0500000000002</v>
      </c>
      <c r="D48" s="13">
        <v>0</v>
      </c>
      <c r="E48" s="13">
        <v>0</v>
      </c>
      <c r="F48" s="13">
        <v>0</v>
      </c>
      <c r="G48" s="13">
        <v>200</v>
      </c>
      <c r="H48" s="13">
        <v>2775.05</v>
      </c>
      <c r="I48" s="14">
        <v>-160.30000000000001</v>
      </c>
      <c r="J48" s="14">
        <v>-1.46</v>
      </c>
      <c r="K48" s="13">
        <v>158.83000000000001</v>
      </c>
      <c r="L48" s="13">
        <v>0</v>
      </c>
      <c r="M48" s="13">
        <v>0</v>
      </c>
      <c r="N48" s="14">
        <v>-0.02</v>
      </c>
      <c r="O48" s="13">
        <v>296.13</v>
      </c>
      <c r="P48" s="13">
        <v>859</v>
      </c>
      <c r="Q48" s="13">
        <v>1153.6500000000001</v>
      </c>
      <c r="R48" s="13">
        <v>1621.4</v>
      </c>
    </row>
    <row r="49" spans="1:18" x14ac:dyDescent="0.2">
      <c r="A49" s="2" t="s">
        <v>80</v>
      </c>
      <c r="B49" s="1" t="s">
        <v>81</v>
      </c>
      <c r="C49" s="13">
        <v>2932.02</v>
      </c>
      <c r="D49" s="13">
        <v>0</v>
      </c>
      <c r="E49" s="13">
        <v>451.08</v>
      </c>
      <c r="F49" s="13">
        <v>112.77</v>
      </c>
      <c r="G49" s="13">
        <v>200</v>
      </c>
      <c r="H49" s="13">
        <v>3695.87</v>
      </c>
      <c r="I49" s="14">
        <v>-125.1</v>
      </c>
      <c r="J49" s="13">
        <v>0</v>
      </c>
      <c r="K49" s="13">
        <v>246.75</v>
      </c>
      <c r="L49" s="13">
        <v>0</v>
      </c>
      <c r="M49" s="13">
        <v>121.65</v>
      </c>
      <c r="N49" s="13">
        <v>0.1</v>
      </c>
      <c r="O49" s="13">
        <v>389.06</v>
      </c>
      <c r="P49" s="13">
        <v>224.86</v>
      </c>
      <c r="Q49" s="13">
        <v>735.67</v>
      </c>
      <c r="R49" s="13">
        <v>2960.2</v>
      </c>
    </row>
    <row r="50" spans="1:18" x14ac:dyDescent="0.2">
      <c r="A50" s="2" t="s">
        <v>82</v>
      </c>
      <c r="B50" s="1" t="s">
        <v>83</v>
      </c>
      <c r="C50" s="13">
        <v>3605.1</v>
      </c>
      <c r="D50" s="13">
        <v>0</v>
      </c>
      <c r="E50" s="13">
        <v>0</v>
      </c>
      <c r="F50" s="13">
        <v>0</v>
      </c>
      <c r="G50" s="13">
        <v>200</v>
      </c>
      <c r="H50" s="13">
        <v>3805.1</v>
      </c>
      <c r="I50" s="14">
        <v>-107.37</v>
      </c>
      <c r="J50" s="13">
        <v>0</v>
      </c>
      <c r="K50" s="13">
        <v>270.89999999999998</v>
      </c>
      <c r="L50" s="13">
        <v>0</v>
      </c>
      <c r="M50" s="13">
        <v>163.53</v>
      </c>
      <c r="N50" s="14">
        <v>-0.02</v>
      </c>
      <c r="O50" s="13">
        <v>414.59</v>
      </c>
      <c r="P50" s="13">
        <v>0</v>
      </c>
      <c r="Q50" s="13">
        <v>578.1</v>
      </c>
      <c r="R50" s="13">
        <v>3227</v>
      </c>
    </row>
    <row r="51" spans="1:18" x14ac:dyDescent="0.2">
      <c r="A51" s="2" t="s">
        <v>84</v>
      </c>
      <c r="B51" s="1" t="s">
        <v>85</v>
      </c>
      <c r="C51" s="13">
        <v>3708</v>
      </c>
      <c r="D51" s="13">
        <v>0</v>
      </c>
      <c r="E51" s="13">
        <v>0</v>
      </c>
      <c r="F51" s="13">
        <v>0</v>
      </c>
      <c r="G51" s="13">
        <v>200</v>
      </c>
      <c r="H51" s="13">
        <v>3908</v>
      </c>
      <c r="I51" s="13">
        <v>0</v>
      </c>
      <c r="J51" s="13">
        <v>0</v>
      </c>
      <c r="K51" s="13">
        <v>282.10000000000002</v>
      </c>
      <c r="L51" s="13">
        <v>0</v>
      </c>
      <c r="M51" s="13">
        <v>282.10000000000002</v>
      </c>
      <c r="N51" s="14">
        <v>-0.12</v>
      </c>
      <c r="O51" s="13">
        <v>426.42</v>
      </c>
      <c r="P51" s="13">
        <v>778</v>
      </c>
      <c r="Q51" s="13">
        <v>1486.4</v>
      </c>
      <c r="R51" s="13">
        <v>2421.6</v>
      </c>
    </row>
    <row r="52" spans="1:18" x14ac:dyDescent="0.2">
      <c r="A52" s="2" t="s">
        <v>86</v>
      </c>
      <c r="B52" s="1" t="s">
        <v>87</v>
      </c>
      <c r="C52" s="13">
        <v>3360</v>
      </c>
      <c r="D52" s="13">
        <v>0</v>
      </c>
      <c r="E52" s="13">
        <v>840</v>
      </c>
      <c r="F52" s="13">
        <v>210</v>
      </c>
      <c r="G52" s="13">
        <v>200</v>
      </c>
      <c r="H52" s="13">
        <v>4610</v>
      </c>
      <c r="I52" s="13">
        <v>0</v>
      </c>
      <c r="J52" s="13">
        <v>0</v>
      </c>
      <c r="K52" s="13">
        <v>335.63</v>
      </c>
      <c r="L52" s="13">
        <v>0</v>
      </c>
      <c r="M52" s="13">
        <v>335.63</v>
      </c>
      <c r="N52" s="14">
        <v>-0.03</v>
      </c>
      <c r="O52" s="13">
        <v>483</v>
      </c>
      <c r="P52" s="13">
        <v>0</v>
      </c>
      <c r="Q52" s="13">
        <v>818.6</v>
      </c>
      <c r="R52" s="13">
        <v>3791.4</v>
      </c>
    </row>
    <row r="53" spans="1:18" x14ac:dyDescent="0.2">
      <c r="A53" s="2" t="s">
        <v>88</v>
      </c>
      <c r="B53" s="1" t="s">
        <v>89</v>
      </c>
      <c r="C53" s="13">
        <v>1802.55</v>
      </c>
      <c r="D53" s="13">
        <v>0</v>
      </c>
      <c r="E53" s="13">
        <v>0</v>
      </c>
      <c r="F53" s="13">
        <v>0</v>
      </c>
      <c r="G53" s="13">
        <v>200</v>
      </c>
      <c r="H53" s="13">
        <v>2002.55</v>
      </c>
      <c r="I53" s="14">
        <v>-188.71</v>
      </c>
      <c r="J53" s="14">
        <v>-86.14</v>
      </c>
      <c r="K53" s="13">
        <v>102.58</v>
      </c>
      <c r="L53" s="13">
        <v>0</v>
      </c>
      <c r="M53" s="13">
        <v>0</v>
      </c>
      <c r="N53" s="14">
        <v>-0.05</v>
      </c>
      <c r="O53" s="13">
        <v>207.29</v>
      </c>
      <c r="P53" s="13">
        <v>389.05</v>
      </c>
      <c r="Q53" s="13">
        <v>510.15</v>
      </c>
      <c r="R53" s="13">
        <v>1492.4</v>
      </c>
    </row>
    <row r="54" spans="1:18" x14ac:dyDescent="0.2">
      <c r="A54" s="2" t="s">
        <v>90</v>
      </c>
      <c r="B54" s="1" t="s">
        <v>91</v>
      </c>
      <c r="C54" s="13">
        <v>1300</v>
      </c>
      <c r="D54" s="13">
        <v>0</v>
      </c>
      <c r="E54" s="13">
        <v>600</v>
      </c>
      <c r="F54" s="13">
        <v>150</v>
      </c>
      <c r="G54" s="13">
        <v>200</v>
      </c>
      <c r="H54" s="13">
        <v>2250</v>
      </c>
      <c r="I54" s="14">
        <v>-188.71</v>
      </c>
      <c r="J54" s="14">
        <v>-79.900000000000006</v>
      </c>
      <c r="K54" s="13">
        <v>108.81</v>
      </c>
      <c r="L54" s="13">
        <v>0</v>
      </c>
      <c r="M54" s="13">
        <v>0</v>
      </c>
      <c r="N54" s="13">
        <v>0.1</v>
      </c>
      <c r="O54" s="13">
        <v>207</v>
      </c>
      <c r="P54" s="13">
        <v>0</v>
      </c>
      <c r="Q54" s="13">
        <v>127.2</v>
      </c>
      <c r="R54" s="13">
        <v>2122.8000000000002</v>
      </c>
    </row>
    <row r="55" spans="1:18" x14ac:dyDescent="0.2">
      <c r="A55" s="2" t="s">
        <v>92</v>
      </c>
      <c r="B55" s="1" t="s">
        <v>93</v>
      </c>
      <c r="C55" s="13">
        <v>3600</v>
      </c>
      <c r="D55" s="13">
        <v>0</v>
      </c>
      <c r="E55" s="13">
        <v>0</v>
      </c>
      <c r="F55" s="13">
        <v>0</v>
      </c>
      <c r="G55" s="13">
        <v>200</v>
      </c>
      <c r="H55" s="13">
        <v>3800</v>
      </c>
      <c r="I55" s="14">
        <v>-107.37</v>
      </c>
      <c r="J55" s="13">
        <v>0</v>
      </c>
      <c r="K55" s="13">
        <v>270.35000000000002</v>
      </c>
      <c r="L55" s="13">
        <v>0</v>
      </c>
      <c r="M55" s="13">
        <v>162.97999999999999</v>
      </c>
      <c r="N55" s="13">
        <v>0.02</v>
      </c>
      <c r="O55" s="13">
        <v>414</v>
      </c>
      <c r="P55" s="13">
        <v>0</v>
      </c>
      <c r="Q55" s="13">
        <v>577</v>
      </c>
      <c r="R55" s="13">
        <v>3223</v>
      </c>
    </row>
    <row r="56" spans="1:18" x14ac:dyDescent="0.2">
      <c r="A56" s="2" t="s">
        <v>94</v>
      </c>
      <c r="B56" s="1" t="s">
        <v>95</v>
      </c>
      <c r="C56" s="13">
        <v>2099.9699999999998</v>
      </c>
      <c r="D56" s="13">
        <v>0</v>
      </c>
      <c r="E56" s="13">
        <v>1399.98</v>
      </c>
      <c r="F56" s="13">
        <v>350</v>
      </c>
      <c r="G56" s="13">
        <v>200</v>
      </c>
      <c r="H56" s="13">
        <v>4049.95</v>
      </c>
      <c r="I56" s="14">
        <v>-125.1</v>
      </c>
      <c r="J56" s="13">
        <v>0</v>
      </c>
      <c r="K56" s="13">
        <v>259.45999999999998</v>
      </c>
      <c r="L56" s="13">
        <v>0</v>
      </c>
      <c r="M56" s="13">
        <v>134.36000000000001</v>
      </c>
      <c r="N56" s="13">
        <v>0.1</v>
      </c>
      <c r="O56" s="13">
        <v>402.49</v>
      </c>
      <c r="P56" s="13">
        <v>0</v>
      </c>
      <c r="Q56" s="13">
        <v>536.95000000000005</v>
      </c>
      <c r="R56" s="13">
        <v>3513</v>
      </c>
    </row>
    <row r="57" spans="1:18" x14ac:dyDescent="0.2">
      <c r="A57" s="2" t="s">
        <v>96</v>
      </c>
      <c r="B57" s="1" t="s">
        <v>97</v>
      </c>
      <c r="C57" s="13">
        <v>5500.05</v>
      </c>
      <c r="D57" s="13">
        <v>0</v>
      </c>
      <c r="E57" s="13">
        <v>0</v>
      </c>
      <c r="F57" s="13">
        <v>0</v>
      </c>
      <c r="G57" s="13">
        <v>200</v>
      </c>
      <c r="H57" s="13">
        <v>5700.05</v>
      </c>
      <c r="I57" s="13">
        <v>0</v>
      </c>
      <c r="J57" s="13">
        <v>0</v>
      </c>
      <c r="K57" s="13">
        <v>551.25</v>
      </c>
      <c r="L57" s="13">
        <v>0</v>
      </c>
      <c r="M57" s="13">
        <v>551.25</v>
      </c>
      <c r="N57" s="13">
        <v>0.09</v>
      </c>
      <c r="O57" s="13">
        <v>632.51</v>
      </c>
      <c r="P57" s="13">
        <v>0</v>
      </c>
      <c r="Q57" s="13">
        <v>1183.8499999999999</v>
      </c>
      <c r="R57" s="13">
        <v>4516.2</v>
      </c>
    </row>
    <row r="58" spans="1:18" x14ac:dyDescent="0.2">
      <c r="A58" s="2" t="s">
        <v>98</v>
      </c>
      <c r="B58" s="1" t="s">
        <v>99</v>
      </c>
      <c r="C58" s="13">
        <v>3199.95</v>
      </c>
      <c r="D58" s="13">
        <v>0</v>
      </c>
      <c r="E58" s="13">
        <v>0</v>
      </c>
      <c r="F58" s="13">
        <v>0</v>
      </c>
      <c r="G58" s="13">
        <v>200</v>
      </c>
      <c r="H58" s="13">
        <v>3399.95</v>
      </c>
      <c r="I58" s="14">
        <v>-125.1</v>
      </c>
      <c r="J58" s="13">
        <v>0</v>
      </c>
      <c r="K58" s="13">
        <v>226.82</v>
      </c>
      <c r="L58" s="13">
        <v>0</v>
      </c>
      <c r="M58" s="13">
        <v>101.72</v>
      </c>
      <c r="N58" s="13">
        <v>0.04</v>
      </c>
      <c r="O58" s="13">
        <v>367.99</v>
      </c>
      <c r="P58" s="13">
        <v>0</v>
      </c>
      <c r="Q58" s="13">
        <v>469.75</v>
      </c>
      <c r="R58" s="13">
        <v>2930.2</v>
      </c>
    </row>
    <row r="59" spans="1:18" s="7" customFormat="1" x14ac:dyDescent="0.2">
      <c r="A59" s="16" t="s">
        <v>25</v>
      </c>
      <c r="C59" s="7" t="s">
        <v>26</v>
      </c>
      <c r="D59" s="7" t="s">
        <v>26</v>
      </c>
      <c r="E59" s="7" t="s">
        <v>26</v>
      </c>
      <c r="F59" s="7" t="s">
        <v>26</v>
      </c>
      <c r="G59" s="7" t="s">
        <v>26</v>
      </c>
      <c r="H59" s="7" t="s">
        <v>26</v>
      </c>
      <c r="I59" s="7" t="s">
        <v>26</v>
      </c>
      <c r="J59" s="7" t="s">
        <v>26</v>
      </c>
      <c r="K59" s="7" t="s">
        <v>26</v>
      </c>
      <c r="L59" s="7" t="s">
        <v>26</v>
      </c>
      <c r="M59" s="7" t="s">
        <v>26</v>
      </c>
      <c r="N59" s="7" t="s">
        <v>26</v>
      </c>
      <c r="O59" s="7" t="s">
        <v>26</v>
      </c>
      <c r="P59" s="7" t="s">
        <v>26</v>
      </c>
      <c r="Q59" s="7" t="s">
        <v>26</v>
      </c>
      <c r="R59" s="7" t="s">
        <v>26</v>
      </c>
    </row>
    <row r="60" spans="1:18" x14ac:dyDescent="0.2">
      <c r="C60" s="18">
        <v>47764.45</v>
      </c>
      <c r="D60" s="18">
        <v>0</v>
      </c>
      <c r="E60" s="18">
        <v>5511.45</v>
      </c>
      <c r="F60" s="18">
        <v>1377.87</v>
      </c>
      <c r="G60" s="18">
        <v>3100</v>
      </c>
      <c r="H60" s="18">
        <v>57753.77</v>
      </c>
      <c r="I60" s="19">
        <v>-1747.25</v>
      </c>
      <c r="J60" s="19">
        <v>-238.62</v>
      </c>
      <c r="K60" s="18">
        <v>4046.29</v>
      </c>
      <c r="L60" s="18">
        <v>0</v>
      </c>
      <c r="M60" s="18">
        <v>2537.6799999999998</v>
      </c>
      <c r="N60" s="18">
        <v>0.26</v>
      </c>
      <c r="O60" s="18">
        <v>6214.72</v>
      </c>
      <c r="P60" s="18">
        <v>6483.13</v>
      </c>
      <c r="Q60" s="18">
        <v>14997.17</v>
      </c>
      <c r="R60" s="18">
        <v>42756.6</v>
      </c>
    </row>
    <row r="62" spans="1:18" x14ac:dyDescent="0.2">
      <c r="A62" s="12" t="s">
        <v>100</v>
      </c>
    </row>
    <row r="63" spans="1:18" x14ac:dyDescent="0.2">
      <c r="A63" s="2" t="s">
        <v>101</v>
      </c>
      <c r="B63" s="1" t="s">
        <v>102</v>
      </c>
      <c r="C63" s="13">
        <v>5448.6</v>
      </c>
      <c r="D63" s="13">
        <v>0</v>
      </c>
      <c r="E63" s="13">
        <v>0</v>
      </c>
      <c r="F63" s="13">
        <v>0</v>
      </c>
      <c r="G63" s="13">
        <v>200</v>
      </c>
      <c r="H63" s="13">
        <v>5648.6</v>
      </c>
      <c r="I63" s="13">
        <v>0</v>
      </c>
      <c r="J63" s="13">
        <v>0</v>
      </c>
      <c r="K63" s="13">
        <v>542.03</v>
      </c>
      <c r="L63" s="13">
        <v>0</v>
      </c>
      <c r="M63" s="13">
        <v>542.03</v>
      </c>
      <c r="N63" s="14">
        <v>-0.02</v>
      </c>
      <c r="O63" s="13">
        <v>626.59</v>
      </c>
      <c r="P63" s="13">
        <v>0</v>
      </c>
      <c r="Q63" s="13">
        <v>1168.5999999999999</v>
      </c>
      <c r="R63" s="13">
        <v>4480</v>
      </c>
    </row>
    <row r="64" spans="1:18" x14ac:dyDescent="0.2">
      <c r="A64" s="2" t="s">
        <v>103</v>
      </c>
      <c r="B64" s="1" t="s">
        <v>104</v>
      </c>
      <c r="C64" s="13">
        <v>3913.95</v>
      </c>
      <c r="D64" s="13">
        <v>0</v>
      </c>
      <c r="E64" s="13">
        <v>0</v>
      </c>
      <c r="F64" s="13">
        <v>0</v>
      </c>
      <c r="G64" s="13">
        <v>200</v>
      </c>
      <c r="H64" s="13">
        <v>4113.95</v>
      </c>
      <c r="I64" s="13">
        <v>0</v>
      </c>
      <c r="J64" s="13">
        <v>0</v>
      </c>
      <c r="K64" s="13">
        <v>304.51</v>
      </c>
      <c r="L64" s="13">
        <v>0</v>
      </c>
      <c r="M64" s="13">
        <v>304.51</v>
      </c>
      <c r="N64" s="14">
        <v>-0.06</v>
      </c>
      <c r="O64" s="13">
        <v>450.1</v>
      </c>
      <c r="P64" s="13">
        <v>0</v>
      </c>
      <c r="Q64" s="13">
        <v>754.55</v>
      </c>
      <c r="R64" s="13">
        <v>3359.4</v>
      </c>
    </row>
    <row r="65" spans="1:18" x14ac:dyDescent="0.2">
      <c r="A65" s="2" t="s">
        <v>105</v>
      </c>
      <c r="B65" s="1" t="s">
        <v>106</v>
      </c>
      <c r="C65" s="13">
        <v>3036</v>
      </c>
      <c r="D65" s="13">
        <v>0</v>
      </c>
      <c r="E65" s="13">
        <v>2656.5</v>
      </c>
      <c r="F65" s="13">
        <v>664.13</v>
      </c>
      <c r="G65" s="13">
        <v>200</v>
      </c>
      <c r="H65" s="13">
        <v>6556.63</v>
      </c>
      <c r="I65" s="13">
        <v>0</v>
      </c>
      <c r="J65" s="13">
        <v>0</v>
      </c>
      <c r="K65" s="13">
        <v>585.73</v>
      </c>
      <c r="L65" s="13">
        <v>0</v>
      </c>
      <c r="M65" s="13">
        <v>585.73</v>
      </c>
      <c r="N65" s="13">
        <v>0.06</v>
      </c>
      <c r="O65" s="13">
        <v>654.64</v>
      </c>
      <c r="P65" s="13">
        <v>0</v>
      </c>
      <c r="Q65" s="13">
        <v>1240.43</v>
      </c>
      <c r="R65" s="13">
        <v>5316.2</v>
      </c>
    </row>
    <row r="66" spans="1:18" x14ac:dyDescent="0.2">
      <c r="A66" s="2" t="s">
        <v>107</v>
      </c>
      <c r="B66" s="1" t="s">
        <v>108</v>
      </c>
      <c r="C66" s="13">
        <v>3920</v>
      </c>
      <c r="D66" s="13">
        <v>0</v>
      </c>
      <c r="E66" s="13">
        <v>280</v>
      </c>
      <c r="F66" s="13">
        <v>70</v>
      </c>
      <c r="G66" s="13">
        <v>200</v>
      </c>
      <c r="H66" s="13">
        <v>4470</v>
      </c>
      <c r="I66" s="13">
        <v>0</v>
      </c>
      <c r="J66" s="13">
        <v>0</v>
      </c>
      <c r="K66" s="13">
        <v>335.63</v>
      </c>
      <c r="L66" s="13">
        <v>0</v>
      </c>
      <c r="M66" s="13">
        <v>335.63</v>
      </c>
      <c r="N66" s="13">
        <v>0.08</v>
      </c>
      <c r="O66" s="13">
        <v>483</v>
      </c>
      <c r="P66" s="13">
        <v>1956.89</v>
      </c>
      <c r="Q66" s="13">
        <v>2775.6</v>
      </c>
      <c r="R66" s="13">
        <v>1694.4</v>
      </c>
    </row>
    <row r="67" spans="1:18" x14ac:dyDescent="0.2">
      <c r="A67" s="2" t="s">
        <v>109</v>
      </c>
      <c r="B67" s="1" t="s">
        <v>110</v>
      </c>
      <c r="C67" s="13">
        <v>4200</v>
      </c>
      <c r="D67" s="13">
        <v>0</v>
      </c>
      <c r="E67" s="13">
        <v>0</v>
      </c>
      <c r="F67" s="13">
        <v>0</v>
      </c>
      <c r="G67" s="13">
        <v>200</v>
      </c>
      <c r="H67" s="13">
        <v>4400</v>
      </c>
      <c r="I67" s="13">
        <v>0</v>
      </c>
      <c r="J67" s="13">
        <v>0</v>
      </c>
      <c r="K67" s="13">
        <v>335.63</v>
      </c>
      <c r="L67" s="13">
        <v>0</v>
      </c>
      <c r="M67" s="13">
        <v>335.63</v>
      </c>
      <c r="N67" s="14">
        <v>-0.03</v>
      </c>
      <c r="O67" s="13">
        <v>483</v>
      </c>
      <c r="P67" s="13">
        <v>0</v>
      </c>
      <c r="Q67" s="13">
        <v>818.6</v>
      </c>
      <c r="R67" s="13">
        <v>3581.4</v>
      </c>
    </row>
    <row r="68" spans="1:18" x14ac:dyDescent="0.2">
      <c r="A68" s="2" t="s">
        <v>111</v>
      </c>
      <c r="B68" s="1" t="s">
        <v>112</v>
      </c>
      <c r="C68" s="13">
        <v>2520</v>
      </c>
      <c r="D68" s="13">
        <v>0</v>
      </c>
      <c r="E68" s="13">
        <v>1680</v>
      </c>
      <c r="F68" s="13">
        <v>420</v>
      </c>
      <c r="G68" s="13">
        <v>200</v>
      </c>
      <c r="H68" s="13">
        <v>4820</v>
      </c>
      <c r="I68" s="13">
        <v>0</v>
      </c>
      <c r="J68" s="13">
        <v>0</v>
      </c>
      <c r="K68" s="13">
        <v>335.63</v>
      </c>
      <c r="L68" s="13">
        <v>0</v>
      </c>
      <c r="M68" s="13">
        <v>335.63</v>
      </c>
      <c r="N68" s="14">
        <v>-0.03</v>
      </c>
      <c r="O68" s="13">
        <v>483</v>
      </c>
      <c r="P68" s="13">
        <v>1398</v>
      </c>
      <c r="Q68" s="13">
        <v>2216.6</v>
      </c>
      <c r="R68" s="13">
        <v>2603.4</v>
      </c>
    </row>
    <row r="69" spans="1:18" x14ac:dyDescent="0.2">
      <c r="A69" s="2" t="s">
        <v>113</v>
      </c>
      <c r="B69" s="1" t="s">
        <v>114</v>
      </c>
      <c r="C69" s="13">
        <v>3080</v>
      </c>
      <c r="D69" s="13">
        <v>0</v>
      </c>
      <c r="E69" s="13">
        <v>1120</v>
      </c>
      <c r="F69" s="13">
        <v>280</v>
      </c>
      <c r="G69" s="13">
        <v>200</v>
      </c>
      <c r="H69" s="13">
        <v>4680</v>
      </c>
      <c r="I69" s="13">
        <v>0</v>
      </c>
      <c r="J69" s="13">
        <v>0</v>
      </c>
      <c r="K69" s="13">
        <v>335.63</v>
      </c>
      <c r="L69" s="13">
        <v>0</v>
      </c>
      <c r="M69" s="13">
        <v>335.63</v>
      </c>
      <c r="N69" s="14">
        <v>-0.03</v>
      </c>
      <c r="O69" s="13">
        <v>483</v>
      </c>
      <c r="P69" s="13">
        <v>0</v>
      </c>
      <c r="Q69" s="13">
        <v>818.6</v>
      </c>
      <c r="R69" s="13">
        <v>3861.4</v>
      </c>
    </row>
    <row r="70" spans="1:18" x14ac:dyDescent="0.2">
      <c r="A70" s="2" t="s">
        <v>115</v>
      </c>
      <c r="B70" s="1" t="s">
        <v>116</v>
      </c>
      <c r="C70" s="13">
        <v>4200</v>
      </c>
      <c r="D70" s="13">
        <v>0</v>
      </c>
      <c r="E70" s="13">
        <v>0</v>
      </c>
      <c r="F70" s="13">
        <v>0</v>
      </c>
      <c r="G70" s="13">
        <v>200</v>
      </c>
      <c r="H70" s="13">
        <v>4400</v>
      </c>
      <c r="I70" s="13">
        <v>0</v>
      </c>
      <c r="J70" s="13">
        <v>0</v>
      </c>
      <c r="K70" s="13">
        <v>335.63</v>
      </c>
      <c r="L70" s="13">
        <v>0</v>
      </c>
      <c r="M70" s="13">
        <v>335.63</v>
      </c>
      <c r="N70" s="14">
        <v>-0.03</v>
      </c>
      <c r="O70" s="13">
        <v>483</v>
      </c>
      <c r="P70" s="13">
        <v>0</v>
      </c>
      <c r="Q70" s="13">
        <v>818.6</v>
      </c>
      <c r="R70" s="13">
        <v>3581.4</v>
      </c>
    </row>
    <row r="71" spans="1:18" x14ac:dyDescent="0.2">
      <c r="A71" s="2" t="s">
        <v>117</v>
      </c>
      <c r="B71" s="1" t="s">
        <v>118</v>
      </c>
      <c r="C71" s="13">
        <v>1931.25</v>
      </c>
      <c r="D71" s="13">
        <v>0</v>
      </c>
      <c r="E71" s="13">
        <v>0</v>
      </c>
      <c r="F71" s="13">
        <v>0</v>
      </c>
      <c r="G71" s="13">
        <v>200</v>
      </c>
      <c r="H71" s="13">
        <v>2131.25</v>
      </c>
      <c r="I71" s="14">
        <v>-188.71</v>
      </c>
      <c r="J71" s="14">
        <v>-77.900000000000006</v>
      </c>
      <c r="K71" s="13">
        <v>110.81</v>
      </c>
      <c r="L71" s="13">
        <v>0</v>
      </c>
      <c r="M71" s="13">
        <v>0</v>
      </c>
      <c r="N71" s="13">
        <v>0.06</v>
      </c>
      <c r="O71" s="13">
        <v>222.09</v>
      </c>
      <c r="P71" s="13">
        <v>966</v>
      </c>
      <c r="Q71" s="13">
        <v>1110.25</v>
      </c>
      <c r="R71" s="13">
        <v>1021</v>
      </c>
    </row>
    <row r="72" spans="1:18" x14ac:dyDescent="0.2">
      <c r="A72" s="2" t="s">
        <v>119</v>
      </c>
      <c r="B72" s="1" t="s">
        <v>120</v>
      </c>
      <c r="C72" s="13">
        <v>4200</v>
      </c>
      <c r="D72" s="13">
        <v>0</v>
      </c>
      <c r="E72" s="13">
        <v>0</v>
      </c>
      <c r="F72" s="13">
        <v>0</v>
      </c>
      <c r="G72" s="13">
        <v>200</v>
      </c>
      <c r="H72" s="13">
        <v>4400</v>
      </c>
      <c r="I72" s="13">
        <v>0</v>
      </c>
      <c r="J72" s="13">
        <v>0</v>
      </c>
      <c r="K72" s="13">
        <v>335.63</v>
      </c>
      <c r="L72" s="13">
        <v>0</v>
      </c>
      <c r="M72" s="13">
        <v>335.63</v>
      </c>
      <c r="N72" s="14">
        <v>-0.03</v>
      </c>
      <c r="O72" s="13">
        <v>483</v>
      </c>
      <c r="P72" s="13">
        <v>1202</v>
      </c>
      <c r="Q72" s="13">
        <v>2020.6</v>
      </c>
      <c r="R72" s="13">
        <v>2379.4</v>
      </c>
    </row>
    <row r="73" spans="1:18" x14ac:dyDescent="0.2">
      <c r="A73" s="2" t="s">
        <v>121</v>
      </c>
      <c r="B73" s="1" t="s">
        <v>122</v>
      </c>
      <c r="C73" s="13">
        <v>2240</v>
      </c>
      <c r="D73" s="13">
        <v>0</v>
      </c>
      <c r="E73" s="13">
        <v>1960</v>
      </c>
      <c r="F73" s="13">
        <v>490</v>
      </c>
      <c r="G73" s="13">
        <v>200</v>
      </c>
      <c r="H73" s="13">
        <v>4890</v>
      </c>
      <c r="I73" s="13">
        <v>0</v>
      </c>
      <c r="J73" s="13">
        <v>0</v>
      </c>
      <c r="K73" s="13">
        <v>335.63</v>
      </c>
      <c r="L73" s="13">
        <v>0</v>
      </c>
      <c r="M73" s="13">
        <v>335.63</v>
      </c>
      <c r="N73" s="14">
        <v>-0.03</v>
      </c>
      <c r="O73" s="13">
        <v>483</v>
      </c>
      <c r="P73" s="13">
        <v>0</v>
      </c>
      <c r="Q73" s="13">
        <v>818.6</v>
      </c>
      <c r="R73" s="13">
        <v>4071.4</v>
      </c>
    </row>
    <row r="74" spans="1:18" x14ac:dyDescent="0.2">
      <c r="A74" s="2" t="s">
        <v>123</v>
      </c>
      <c r="B74" s="1" t="s">
        <v>124</v>
      </c>
      <c r="C74" s="13">
        <v>1931.25</v>
      </c>
      <c r="D74" s="13">
        <v>0</v>
      </c>
      <c r="E74" s="13">
        <v>0</v>
      </c>
      <c r="F74" s="13">
        <v>0</v>
      </c>
      <c r="G74" s="13">
        <v>200</v>
      </c>
      <c r="H74" s="13">
        <v>2131.25</v>
      </c>
      <c r="I74" s="14">
        <v>-188.71</v>
      </c>
      <c r="J74" s="14">
        <v>-77.900000000000006</v>
      </c>
      <c r="K74" s="13">
        <v>110.81</v>
      </c>
      <c r="L74" s="13">
        <v>0</v>
      </c>
      <c r="M74" s="13">
        <v>0</v>
      </c>
      <c r="N74" s="13">
        <v>0.06</v>
      </c>
      <c r="O74" s="13">
        <v>222.09</v>
      </c>
      <c r="P74" s="13">
        <v>421</v>
      </c>
      <c r="Q74" s="13">
        <v>565.25</v>
      </c>
      <c r="R74" s="13">
        <v>1566</v>
      </c>
    </row>
    <row r="75" spans="1:18" x14ac:dyDescent="0.2">
      <c r="A75" s="2" t="s">
        <v>125</v>
      </c>
      <c r="B75" s="1" t="s">
        <v>126</v>
      </c>
      <c r="C75" s="13">
        <v>6066.9</v>
      </c>
      <c r="D75" s="13">
        <v>0</v>
      </c>
      <c r="E75" s="13">
        <v>433.35</v>
      </c>
      <c r="F75" s="13">
        <v>108.34</v>
      </c>
      <c r="G75" s="13">
        <v>200</v>
      </c>
      <c r="H75" s="13">
        <v>6808.59</v>
      </c>
      <c r="I75" s="13">
        <v>0</v>
      </c>
      <c r="J75" s="13">
        <v>0</v>
      </c>
      <c r="K75" s="13">
        <v>750.24</v>
      </c>
      <c r="L75" s="13">
        <v>0</v>
      </c>
      <c r="M75" s="13">
        <v>750.24</v>
      </c>
      <c r="N75" s="13">
        <v>0.02</v>
      </c>
      <c r="O75" s="13">
        <v>747.53</v>
      </c>
      <c r="P75" s="13">
        <v>0</v>
      </c>
      <c r="Q75" s="13">
        <v>1497.79</v>
      </c>
      <c r="R75" s="13">
        <v>5310.8</v>
      </c>
    </row>
    <row r="76" spans="1:18" x14ac:dyDescent="0.2">
      <c r="A76" s="2" t="s">
        <v>127</v>
      </c>
      <c r="B76" s="1" t="s">
        <v>128</v>
      </c>
      <c r="C76" s="13">
        <v>9275.4</v>
      </c>
      <c r="D76" s="13">
        <v>0</v>
      </c>
      <c r="E76" s="13">
        <v>2318.85</v>
      </c>
      <c r="F76" s="13">
        <v>579.71</v>
      </c>
      <c r="G76" s="13">
        <v>200</v>
      </c>
      <c r="H76" s="13">
        <v>12373.96</v>
      </c>
      <c r="I76" s="13">
        <v>0</v>
      </c>
      <c r="J76" s="13">
        <v>0</v>
      </c>
      <c r="K76" s="13">
        <v>1838.31</v>
      </c>
      <c r="L76" s="13">
        <v>0</v>
      </c>
      <c r="M76" s="13">
        <v>1838.31</v>
      </c>
      <c r="N76" s="14">
        <v>-0.09</v>
      </c>
      <c r="O76" s="13">
        <v>1333.34</v>
      </c>
      <c r="P76" s="13">
        <v>0</v>
      </c>
      <c r="Q76" s="13">
        <v>3171.56</v>
      </c>
      <c r="R76" s="13">
        <v>9202.4</v>
      </c>
    </row>
    <row r="77" spans="1:18" x14ac:dyDescent="0.2">
      <c r="A77" s="2" t="s">
        <v>129</v>
      </c>
      <c r="B77" s="1" t="s">
        <v>130</v>
      </c>
      <c r="C77" s="13">
        <v>4200</v>
      </c>
      <c r="D77" s="13">
        <v>0</v>
      </c>
      <c r="E77" s="13">
        <v>0</v>
      </c>
      <c r="F77" s="13">
        <v>0</v>
      </c>
      <c r="G77" s="13">
        <v>200</v>
      </c>
      <c r="H77" s="13">
        <v>4400</v>
      </c>
      <c r="I77" s="13">
        <v>0</v>
      </c>
      <c r="J77" s="13">
        <v>0</v>
      </c>
      <c r="K77" s="13">
        <v>335.63</v>
      </c>
      <c r="L77" s="13">
        <v>0</v>
      </c>
      <c r="M77" s="13">
        <v>335.63</v>
      </c>
      <c r="N77" s="14">
        <v>-0.03</v>
      </c>
      <c r="O77" s="13">
        <v>483</v>
      </c>
      <c r="P77" s="13">
        <v>955</v>
      </c>
      <c r="Q77" s="13">
        <v>1773.6</v>
      </c>
      <c r="R77" s="13">
        <v>2626.4</v>
      </c>
    </row>
    <row r="78" spans="1:18" x14ac:dyDescent="0.2">
      <c r="A78" s="2" t="s">
        <v>131</v>
      </c>
      <c r="B78" s="1" t="s">
        <v>132</v>
      </c>
      <c r="C78" s="13">
        <v>4900.05</v>
      </c>
      <c r="D78" s="13">
        <v>0</v>
      </c>
      <c r="E78" s="13">
        <v>0</v>
      </c>
      <c r="F78" s="13">
        <v>0</v>
      </c>
      <c r="G78" s="13">
        <v>200</v>
      </c>
      <c r="H78" s="13">
        <v>5100.05</v>
      </c>
      <c r="I78" s="13">
        <v>0</v>
      </c>
      <c r="J78" s="13">
        <v>0</v>
      </c>
      <c r="K78" s="13">
        <v>444.68</v>
      </c>
      <c r="L78" s="13">
        <v>0</v>
      </c>
      <c r="M78" s="13">
        <v>444.68</v>
      </c>
      <c r="N78" s="13">
        <v>0.06</v>
      </c>
      <c r="O78" s="13">
        <v>563.51</v>
      </c>
      <c r="P78" s="13">
        <v>0</v>
      </c>
      <c r="Q78" s="13">
        <v>1008.25</v>
      </c>
      <c r="R78" s="13">
        <v>4091.8</v>
      </c>
    </row>
    <row r="79" spans="1:18" x14ac:dyDescent="0.2">
      <c r="A79" s="2" t="s">
        <v>133</v>
      </c>
      <c r="B79" s="1" t="s">
        <v>134</v>
      </c>
      <c r="C79" s="13">
        <v>4200</v>
      </c>
      <c r="D79" s="13">
        <v>0</v>
      </c>
      <c r="E79" s="13">
        <v>0</v>
      </c>
      <c r="F79" s="13">
        <v>0</v>
      </c>
      <c r="G79" s="13">
        <v>200</v>
      </c>
      <c r="H79" s="13">
        <v>4400</v>
      </c>
      <c r="I79" s="13">
        <v>0</v>
      </c>
      <c r="J79" s="13">
        <v>0</v>
      </c>
      <c r="K79" s="13">
        <v>335.63</v>
      </c>
      <c r="L79" s="13">
        <v>0</v>
      </c>
      <c r="M79" s="13">
        <v>335.63</v>
      </c>
      <c r="N79" s="14">
        <v>-0.03</v>
      </c>
      <c r="O79" s="13">
        <v>483</v>
      </c>
      <c r="P79" s="13">
        <v>802</v>
      </c>
      <c r="Q79" s="13">
        <v>1620.6</v>
      </c>
      <c r="R79" s="13">
        <v>2779.4</v>
      </c>
    </row>
    <row r="80" spans="1:18" x14ac:dyDescent="0.2">
      <c r="A80" s="2" t="s">
        <v>135</v>
      </c>
      <c r="B80" s="1" t="s">
        <v>136</v>
      </c>
      <c r="C80" s="13">
        <v>4200</v>
      </c>
      <c r="D80" s="13">
        <v>0</v>
      </c>
      <c r="E80" s="13">
        <v>0</v>
      </c>
      <c r="F80" s="13">
        <v>0</v>
      </c>
      <c r="G80" s="13">
        <v>200</v>
      </c>
      <c r="H80" s="13">
        <v>4400</v>
      </c>
      <c r="I80" s="13">
        <v>0</v>
      </c>
      <c r="J80" s="13">
        <v>0</v>
      </c>
      <c r="K80" s="13">
        <v>335.63</v>
      </c>
      <c r="L80" s="13">
        <v>0</v>
      </c>
      <c r="M80" s="13">
        <v>335.63</v>
      </c>
      <c r="N80" s="14">
        <v>-0.03</v>
      </c>
      <c r="O80" s="13">
        <v>483</v>
      </c>
      <c r="P80" s="13">
        <v>590</v>
      </c>
      <c r="Q80" s="13">
        <v>1408.6</v>
      </c>
      <c r="R80" s="13">
        <v>2991.4</v>
      </c>
    </row>
    <row r="81" spans="1:18" x14ac:dyDescent="0.2">
      <c r="A81" s="2" t="s">
        <v>137</v>
      </c>
      <c r="B81" s="1" t="s">
        <v>138</v>
      </c>
      <c r="C81" s="13">
        <v>4200</v>
      </c>
      <c r="D81" s="13">
        <v>0</v>
      </c>
      <c r="E81" s="13">
        <v>0</v>
      </c>
      <c r="F81" s="13">
        <v>0</v>
      </c>
      <c r="G81" s="13">
        <v>200</v>
      </c>
      <c r="H81" s="13">
        <v>4400</v>
      </c>
      <c r="I81" s="13">
        <v>0</v>
      </c>
      <c r="J81" s="13">
        <v>0</v>
      </c>
      <c r="K81" s="13">
        <v>335.63</v>
      </c>
      <c r="L81" s="13">
        <v>0</v>
      </c>
      <c r="M81" s="13">
        <v>335.63</v>
      </c>
      <c r="N81" s="14">
        <v>-0.03</v>
      </c>
      <c r="O81" s="13">
        <v>483</v>
      </c>
      <c r="P81" s="13">
        <v>397</v>
      </c>
      <c r="Q81" s="13">
        <v>1215.5999999999999</v>
      </c>
      <c r="R81" s="13">
        <v>3184.4</v>
      </c>
    </row>
    <row r="82" spans="1:18" x14ac:dyDescent="0.2">
      <c r="A82" s="2" t="s">
        <v>139</v>
      </c>
      <c r="B82" s="1" t="s">
        <v>140</v>
      </c>
      <c r="C82" s="13">
        <v>4200</v>
      </c>
      <c r="D82" s="13">
        <v>0</v>
      </c>
      <c r="E82" s="13">
        <v>0</v>
      </c>
      <c r="F82" s="13">
        <v>0</v>
      </c>
      <c r="G82" s="13">
        <v>200</v>
      </c>
      <c r="H82" s="13">
        <v>4400</v>
      </c>
      <c r="I82" s="13">
        <v>0</v>
      </c>
      <c r="J82" s="13">
        <v>0</v>
      </c>
      <c r="K82" s="13">
        <v>335.63</v>
      </c>
      <c r="L82" s="13">
        <v>0</v>
      </c>
      <c r="M82" s="13">
        <v>335.63</v>
      </c>
      <c r="N82" s="14">
        <v>-0.03</v>
      </c>
      <c r="O82" s="13">
        <v>483</v>
      </c>
      <c r="P82" s="13">
        <v>0</v>
      </c>
      <c r="Q82" s="13">
        <v>818.6</v>
      </c>
      <c r="R82" s="13">
        <v>3581.4</v>
      </c>
    </row>
    <row r="83" spans="1:18" x14ac:dyDescent="0.2">
      <c r="A83" s="2" t="s">
        <v>141</v>
      </c>
      <c r="B83" s="1" t="s">
        <v>142</v>
      </c>
      <c r="C83" s="13">
        <v>2400</v>
      </c>
      <c r="D83" s="13">
        <v>0</v>
      </c>
      <c r="E83" s="13">
        <v>1200</v>
      </c>
      <c r="F83" s="13">
        <v>300</v>
      </c>
      <c r="G83" s="13">
        <v>200</v>
      </c>
      <c r="H83" s="13">
        <v>4100</v>
      </c>
      <c r="I83" s="14">
        <v>-107.37</v>
      </c>
      <c r="J83" s="13">
        <v>0</v>
      </c>
      <c r="K83" s="13">
        <v>270.35000000000002</v>
      </c>
      <c r="L83" s="13">
        <v>0</v>
      </c>
      <c r="M83" s="13">
        <v>162.97999999999999</v>
      </c>
      <c r="N83" s="14">
        <v>-0.18</v>
      </c>
      <c r="O83" s="13">
        <v>414</v>
      </c>
      <c r="P83" s="13">
        <v>0</v>
      </c>
      <c r="Q83" s="13">
        <v>576.79999999999995</v>
      </c>
      <c r="R83" s="13">
        <v>3523.2</v>
      </c>
    </row>
    <row r="84" spans="1:18" x14ac:dyDescent="0.2">
      <c r="A84" s="2" t="s">
        <v>143</v>
      </c>
      <c r="B84" s="1" t="s">
        <v>144</v>
      </c>
      <c r="C84" s="13">
        <v>2800</v>
      </c>
      <c r="D84" s="13">
        <v>0</v>
      </c>
      <c r="E84" s="13">
        <v>1400</v>
      </c>
      <c r="F84" s="13">
        <v>350</v>
      </c>
      <c r="G84" s="13">
        <v>200</v>
      </c>
      <c r="H84" s="13">
        <v>4750</v>
      </c>
      <c r="I84" s="13">
        <v>0</v>
      </c>
      <c r="J84" s="13">
        <v>0</v>
      </c>
      <c r="K84" s="13">
        <v>335.63</v>
      </c>
      <c r="L84" s="13">
        <v>0</v>
      </c>
      <c r="M84" s="13">
        <v>335.63</v>
      </c>
      <c r="N84" s="14">
        <v>-0.03</v>
      </c>
      <c r="O84" s="13">
        <v>483</v>
      </c>
      <c r="P84" s="13">
        <v>0</v>
      </c>
      <c r="Q84" s="13">
        <v>818.6</v>
      </c>
      <c r="R84" s="13">
        <v>3931.4</v>
      </c>
    </row>
    <row r="85" spans="1:18" x14ac:dyDescent="0.2">
      <c r="A85" s="2" t="s">
        <v>145</v>
      </c>
      <c r="B85" s="1" t="s">
        <v>146</v>
      </c>
      <c r="C85" s="13">
        <v>4200</v>
      </c>
      <c r="D85" s="13">
        <v>0</v>
      </c>
      <c r="E85" s="13">
        <v>0</v>
      </c>
      <c r="F85" s="13">
        <v>0</v>
      </c>
      <c r="G85" s="13">
        <v>200</v>
      </c>
      <c r="H85" s="13">
        <v>4400</v>
      </c>
      <c r="I85" s="13">
        <v>0</v>
      </c>
      <c r="J85" s="13">
        <v>0</v>
      </c>
      <c r="K85" s="13">
        <v>335.63</v>
      </c>
      <c r="L85" s="13">
        <v>0</v>
      </c>
      <c r="M85" s="13">
        <v>335.63</v>
      </c>
      <c r="N85" s="14">
        <v>-0.03</v>
      </c>
      <c r="O85" s="13">
        <v>483</v>
      </c>
      <c r="P85" s="13">
        <v>0</v>
      </c>
      <c r="Q85" s="13">
        <v>818.6</v>
      </c>
      <c r="R85" s="13">
        <v>3581.4</v>
      </c>
    </row>
    <row r="86" spans="1:18" x14ac:dyDescent="0.2">
      <c r="A86" s="2" t="s">
        <v>147</v>
      </c>
      <c r="B86" s="1" t="s">
        <v>148</v>
      </c>
      <c r="C86" s="13">
        <v>3129.15</v>
      </c>
      <c r="D86" s="13">
        <v>0</v>
      </c>
      <c r="E86" s="13">
        <v>0</v>
      </c>
      <c r="F86" s="13">
        <v>0</v>
      </c>
      <c r="G86" s="13">
        <v>200</v>
      </c>
      <c r="H86" s="13">
        <v>3329.15</v>
      </c>
      <c r="I86" s="14">
        <v>-125.1</v>
      </c>
      <c r="J86" s="13">
        <v>0</v>
      </c>
      <c r="K86" s="13">
        <v>219.12</v>
      </c>
      <c r="L86" s="13">
        <v>0</v>
      </c>
      <c r="M86" s="13">
        <v>94.02</v>
      </c>
      <c r="N86" s="13">
        <v>0.08</v>
      </c>
      <c r="O86" s="13">
        <v>359.85</v>
      </c>
      <c r="P86" s="13">
        <v>0</v>
      </c>
      <c r="Q86" s="13">
        <v>453.95</v>
      </c>
      <c r="R86" s="13">
        <v>2875.2</v>
      </c>
    </row>
    <row r="87" spans="1:18" x14ac:dyDescent="0.2">
      <c r="A87" s="2" t="s">
        <v>149</v>
      </c>
      <c r="B87" s="1" t="s">
        <v>150</v>
      </c>
      <c r="C87" s="13">
        <v>1800</v>
      </c>
      <c r="D87" s="13">
        <v>0</v>
      </c>
      <c r="E87" s="13">
        <v>0</v>
      </c>
      <c r="F87" s="13">
        <v>0</v>
      </c>
      <c r="G87" s="13">
        <v>200</v>
      </c>
      <c r="H87" s="13">
        <v>2000</v>
      </c>
      <c r="I87" s="14">
        <v>-188.71</v>
      </c>
      <c r="J87" s="14">
        <v>-86.3</v>
      </c>
      <c r="K87" s="13">
        <v>102.41</v>
      </c>
      <c r="L87" s="13">
        <v>0</v>
      </c>
      <c r="M87" s="13">
        <v>0</v>
      </c>
      <c r="N87" s="14">
        <v>-0.1</v>
      </c>
      <c r="O87" s="13">
        <v>207</v>
      </c>
      <c r="P87" s="13">
        <v>0</v>
      </c>
      <c r="Q87" s="13">
        <v>120.6</v>
      </c>
      <c r="R87" s="13">
        <v>1879.4</v>
      </c>
    </row>
    <row r="88" spans="1:18" x14ac:dyDescent="0.2">
      <c r="A88" s="2" t="s">
        <v>151</v>
      </c>
      <c r="B88" s="1" t="s">
        <v>152</v>
      </c>
      <c r="C88" s="13">
        <v>4200</v>
      </c>
      <c r="D88" s="13">
        <v>0</v>
      </c>
      <c r="E88" s="13">
        <v>0</v>
      </c>
      <c r="F88" s="13">
        <v>0</v>
      </c>
      <c r="G88" s="13">
        <v>200</v>
      </c>
      <c r="H88" s="13">
        <v>4400</v>
      </c>
      <c r="I88" s="13">
        <v>0</v>
      </c>
      <c r="J88" s="13">
        <v>0</v>
      </c>
      <c r="K88" s="13">
        <v>335.63</v>
      </c>
      <c r="L88" s="13">
        <v>0</v>
      </c>
      <c r="M88" s="13">
        <v>335.63</v>
      </c>
      <c r="N88" s="14">
        <v>-0.03</v>
      </c>
      <c r="O88" s="13">
        <v>483</v>
      </c>
      <c r="P88" s="13">
        <v>0</v>
      </c>
      <c r="Q88" s="13">
        <v>818.6</v>
      </c>
      <c r="R88" s="13">
        <v>3581.4</v>
      </c>
    </row>
    <row r="89" spans="1:18" x14ac:dyDescent="0.2">
      <c r="A89" s="2" t="s">
        <v>153</v>
      </c>
      <c r="B89" s="1" t="s">
        <v>154</v>
      </c>
      <c r="C89" s="13">
        <v>4200</v>
      </c>
      <c r="D89" s="13">
        <v>0</v>
      </c>
      <c r="E89" s="13">
        <v>0</v>
      </c>
      <c r="F89" s="13">
        <v>0</v>
      </c>
      <c r="G89" s="13">
        <v>200</v>
      </c>
      <c r="H89" s="13">
        <v>4400</v>
      </c>
      <c r="I89" s="13">
        <v>0</v>
      </c>
      <c r="J89" s="13">
        <v>0</v>
      </c>
      <c r="K89" s="13">
        <v>335.63</v>
      </c>
      <c r="L89" s="13">
        <v>0</v>
      </c>
      <c r="M89" s="13">
        <v>335.63</v>
      </c>
      <c r="N89" s="14">
        <v>-0.03</v>
      </c>
      <c r="O89" s="13">
        <v>483</v>
      </c>
      <c r="P89" s="13">
        <v>0</v>
      </c>
      <c r="Q89" s="13">
        <v>818.6</v>
      </c>
      <c r="R89" s="13">
        <v>3581.4</v>
      </c>
    </row>
    <row r="90" spans="1:18" s="7" customFormat="1" x14ac:dyDescent="0.2">
      <c r="A90" s="16" t="s">
        <v>25</v>
      </c>
      <c r="C90" s="7" t="s">
        <v>26</v>
      </c>
      <c r="D90" s="7" t="s">
        <v>26</v>
      </c>
      <c r="E90" s="7" t="s">
        <v>26</v>
      </c>
      <c r="F90" s="7" t="s">
        <v>26</v>
      </c>
      <c r="G90" s="7" t="s">
        <v>26</v>
      </c>
      <c r="H90" s="7" t="s">
        <v>26</v>
      </c>
      <c r="I90" s="7" t="s">
        <v>26</v>
      </c>
      <c r="J90" s="7" t="s">
        <v>26</v>
      </c>
      <c r="K90" s="7" t="s">
        <v>26</v>
      </c>
      <c r="L90" s="7" t="s">
        <v>26</v>
      </c>
      <c r="M90" s="7" t="s">
        <v>26</v>
      </c>
      <c r="N90" s="7" t="s">
        <v>26</v>
      </c>
      <c r="O90" s="7" t="s">
        <v>26</v>
      </c>
      <c r="P90" s="7" t="s">
        <v>26</v>
      </c>
      <c r="Q90" s="7" t="s">
        <v>26</v>
      </c>
      <c r="R90" s="7" t="s">
        <v>26</v>
      </c>
    </row>
    <row r="91" spans="1:18" x14ac:dyDescent="0.2">
      <c r="C91" s="18">
        <v>104592.55</v>
      </c>
      <c r="D91" s="18">
        <v>0</v>
      </c>
      <c r="E91" s="18">
        <v>13048.7</v>
      </c>
      <c r="F91" s="18">
        <v>3262.18</v>
      </c>
      <c r="G91" s="18">
        <v>5400</v>
      </c>
      <c r="H91" s="18">
        <v>126303.43</v>
      </c>
      <c r="I91" s="19">
        <v>-798.6</v>
      </c>
      <c r="J91" s="19">
        <v>-242.1</v>
      </c>
      <c r="K91" s="18">
        <v>10649.08</v>
      </c>
      <c r="L91" s="18">
        <v>0</v>
      </c>
      <c r="M91" s="18">
        <v>10092.58</v>
      </c>
      <c r="N91" s="19">
        <v>-0.48</v>
      </c>
      <c r="O91" s="18">
        <v>13528.74</v>
      </c>
      <c r="P91" s="18">
        <v>8687.89</v>
      </c>
      <c r="Q91" s="18">
        <v>32066.63</v>
      </c>
      <c r="R91" s="18">
        <v>94236.800000000003</v>
      </c>
    </row>
    <row r="93" spans="1:18" x14ac:dyDescent="0.2">
      <c r="A93" s="12" t="s">
        <v>155</v>
      </c>
    </row>
    <row r="94" spans="1:18" x14ac:dyDescent="0.2">
      <c r="A94" s="2" t="s">
        <v>156</v>
      </c>
      <c r="B94" s="1" t="s">
        <v>157</v>
      </c>
      <c r="C94" s="13">
        <v>1757.92</v>
      </c>
      <c r="D94" s="13">
        <v>0</v>
      </c>
      <c r="E94" s="13">
        <v>1538.18</v>
      </c>
      <c r="F94" s="13">
        <v>384.55</v>
      </c>
      <c r="G94" s="13">
        <v>200</v>
      </c>
      <c r="H94" s="13">
        <v>3880.65</v>
      </c>
      <c r="I94" s="14">
        <v>-125.1</v>
      </c>
      <c r="J94" s="13">
        <v>0</v>
      </c>
      <c r="K94" s="13">
        <v>237.28</v>
      </c>
      <c r="L94" s="13">
        <v>0</v>
      </c>
      <c r="M94" s="13">
        <v>112.18</v>
      </c>
      <c r="N94" s="13">
        <v>0.02</v>
      </c>
      <c r="O94" s="13">
        <v>379.05</v>
      </c>
      <c r="P94" s="13">
        <v>926</v>
      </c>
      <c r="Q94" s="13">
        <v>1417.25</v>
      </c>
      <c r="R94" s="13">
        <v>2463.4</v>
      </c>
    </row>
    <row r="95" spans="1:18" s="7" customFormat="1" x14ac:dyDescent="0.2">
      <c r="A95" s="16" t="s">
        <v>25</v>
      </c>
      <c r="C95" s="7" t="s">
        <v>26</v>
      </c>
      <c r="D95" s="7" t="s">
        <v>26</v>
      </c>
      <c r="E95" s="7" t="s">
        <v>26</v>
      </c>
      <c r="F95" s="7" t="s">
        <v>26</v>
      </c>
      <c r="G95" s="7" t="s">
        <v>26</v>
      </c>
      <c r="H95" s="7" t="s">
        <v>26</v>
      </c>
      <c r="I95" s="7" t="s">
        <v>26</v>
      </c>
      <c r="J95" s="7" t="s">
        <v>26</v>
      </c>
      <c r="K95" s="7" t="s">
        <v>26</v>
      </c>
      <c r="L95" s="7" t="s">
        <v>26</v>
      </c>
      <c r="M95" s="7" t="s">
        <v>26</v>
      </c>
      <c r="N95" s="7" t="s">
        <v>26</v>
      </c>
      <c r="O95" s="7" t="s">
        <v>26</v>
      </c>
      <c r="P95" s="7" t="s">
        <v>26</v>
      </c>
      <c r="Q95" s="7" t="s">
        <v>26</v>
      </c>
      <c r="R95" s="7" t="s">
        <v>26</v>
      </c>
    </row>
    <row r="96" spans="1:18" x14ac:dyDescent="0.2">
      <c r="C96" s="18">
        <v>1757.92</v>
      </c>
      <c r="D96" s="18">
        <v>0</v>
      </c>
      <c r="E96" s="18">
        <v>1538.18</v>
      </c>
      <c r="F96" s="18">
        <v>384.55</v>
      </c>
      <c r="G96" s="18">
        <v>200</v>
      </c>
      <c r="H96" s="18">
        <v>3880.65</v>
      </c>
      <c r="I96" s="19">
        <v>-125.1</v>
      </c>
      <c r="J96" s="18">
        <v>0</v>
      </c>
      <c r="K96" s="18">
        <v>237.28</v>
      </c>
      <c r="L96" s="18">
        <v>0</v>
      </c>
      <c r="M96" s="18">
        <v>112.18</v>
      </c>
      <c r="N96" s="18">
        <v>0.02</v>
      </c>
      <c r="O96" s="18">
        <v>379.05</v>
      </c>
      <c r="P96" s="18">
        <v>926</v>
      </c>
      <c r="Q96" s="18">
        <v>1417.25</v>
      </c>
      <c r="R96" s="18">
        <v>2463.4</v>
      </c>
    </row>
    <row r="98" spans="1:18" x14ac:dyDescent="0.2">
      <c r="A98" s="12" t="s">
        <v>158</v>
      </c>
    </row>
    <row r="99" spans="1:18" x14ac:dyDescent="0.2">
      <c r="A99" s="2" t="s">
        <v>159</v>
      </c>
      <c r="B99" s="1" t="s">
        <v>160</v>
      </c>
      <c r="C99" s="13">
        <v>1657.5</v>
      </c>
      <c r="D99" s="13">
        <v>0</v>
      </c>
      <c r="E99" s="13">
        <v>0</v>
      </c>
      <c r="F99" s="13">
        <v>0</v>
      </c>
      <c r="G99" s="13">
        <v>200</v>
      </c>
      <c r="H99" s="13">
        <v>1857.5</v>
      </c>
      <c r="I99" s="14">
        <v>-200.63</v>
      </c>
      <c r="J99" s="14">
        <v>-107.34</v>
      </c>
      <c r="K99" s="13">
        <v>93.29</v>
      </c>
      <c r="L99" s="13">
        <v>0</v>
      </c>
      <c r="M99" s="13">
        <v>0</v>
      </c>
      <c r="N99" s="13">
        <v>0.03</v>
      </c>
      <c r="O99" s="13">
        <v>190.61</v>
      </c>
      <c r="P99" s="13">
        <v>0</v>
      </c>
      <c r="Q99" s="13">
        <v>83.3</v>
      </c>
      <c r="R99" s="13">
        <v>1774.2</v>
      </c>
    </row>
    <row r="100" spans="1:18" s="7" customFormat="1" x14ac:dyDescent="0.2">
      <c r="A100" s="16" t="s">
        <v>25</v>
      </c>
      <c r="C100" s="7" t="s">
        <v>26</v>
      </c>
      <c r="D100" s="7" t="s">
        <v>26</v>
      </c>
      <c r="E100" s="7" t="s">
        <v>26</v>
      </c>
      <c r="F100" s="7" t="s">
        <v>26</v>
      </c>
      <c r="G100" s="7" t="s">
        <v>26</v>
      </c>
      <c r="H100" s="7" t="s">
        <v>26</v>
      </c>
      <c r="I100" s="7" t="s">
        <v>26</v>
      </c>
      <c r="J100" s="7" t="s">
        <v>26</v>
      </c>
      <c r="K100" s="7" t="s">
        <v>26</v>
      </c>
      <c r="L100" s="7" t="s">
        <v>26</v>
      </c>
      <c r="M100" s="7" t="s">
        <v>26</v>
      </c>
      <c r="N100" s="7" t="s">
        <v>26</v>
      </c>
      <c r="O100" s="7" t="s">
        <v>26</v>
      </c>
      <c r="P100" s="7" t="s">
        <v>26</v>
      </c>
      <c r="Q100" s="7" t="s">
        <v>26</v>
      </c>
      <c r="R100" s="7" t="s">
        <v>26</v>
      </c>
    </row>
    <row r="101" spans="1:18" x14ac:dyDescent="0.2">
      <c r="C101" s="18">
        <v>1657.5</v>
      </c>
      <c r="D101" s="18">
        <v>0</v>
      </c>
      <c r="E101" s="18">
        <v>0</v>
      </c>
      <c r="F101" s="18">
        <v>0</v>
      </c>
      <c r="G101" s="18">
        <v>200</v>
      </c>
      <c r="H101" s="18">
        <v>1857.5</v>
      </c>
      <c r="I101" s="19">
        <v>-200.63</v>
      </c>
      <c r="J101" s="19">
        <v>-107.34</v>
      </c>
      <c r="K101" s="18">
        <v>93.29</v>
      </c>
      <c r="L101" s="18">
        <v>0</v>
      </c>
      <c r="M101" s="18">
        <v>0</v>
      </c>
      <c r="N101" s="18">
        <v>0.03</v>
      </c>
      <c r="O101" s="18">
        <v>190.61</v>
      </c>
      <c r="P101" s="18">
        <v>0</v>
      </c>
      <c r="Q101" s="18">
        <v>83.3</v>
      </c>
      <c r="R101" s="18">
        <v>1774.2</v>
      </c>
    </row>
    <row r="103" spans="1:18" x14ac:dyDescent="0.2">
      <c r="A103" s="12" t="s">
        <v>161</v>
      </c>
    </row>
    <row r="104" spans="1:18" x14ac:dyDescent="0.2">
      <c r="A104" s="2" t="s">
        <v>162</v>
      </c>
      <c r="B104" s="1" t="s">
        <v>163</v>
      </c>
      <c r="C104" s="13">
        <v>2368.9499999999998</v>
      </c>
      <c r="D104" s="13">
        <v>0</v>
      </c>
      <c r="E104" s="13">
        <v>0</v>
      </c>
      <c r="F104" s="13">
        <v>0</v>
      </c>
      <c r="G104" s="13">
        <v>200</v>
      </c>
      <c r="H104" s="13">
        <v>2568.9499999999998</v>
      </c>
      <c r="I104" s="14">
        <v>-160.30000000000001</v>
      </c>
      <c r="J104" s="14">
        <v>-21.47</v>
      </c>
      <c r="K104" s="13">
        <v>138.83000000000001</v>
      </c>
      <c r="L104" s="13">
        <v>0</v>
      </c>
      <c r="M104" s="13">
        <v>0</v>
      </c>
      <c r="N104" s="14">
        <v>-0.01</v>
      </c>
      <c r="O104" s="13">
        <v>272.43</v>
      </c>
      <c r="P104" s="13">
        <v>0</v>
      </c>
      <c r="Q104" s="13">
        <v>250.95</v>
      </c>
      <c r="R104" s="13">
        <v>2318</v>
      </c>
    </row>
    <row r="105" spans="1:18" x14ac:dyDescent="0.2">
      <c r="A105" s="2" t="s">
        <v>164</v>
      </c>
      <c r="B105" s="1" t="s">
        <v>165</v>
      </c>
      <c r="C105" s="13">
        <v>1942.47</v>
      </c>
      <c r="D105" s="13">
        <v>0</v>
      </c>
      <c r="E105" s="13">
        <v>1294.98</v>
      </c>
      <c r="F105" s="13">
        <v>323.75</v>
      </c>
      <c r="G105" s="13">
        <v>200</v>
      </c>
      <c r="H105" s="13">
        <v>3761.2</v>
      </c>
      <c r="I105" s="14">
        <v>-125.1</v>
      </c>
      <c r="J105" s="13">
        <v>0</v>
      </c>
      <c r="K105" s="13">
        <v>230.9</v>
      </c>
      <c r="L105" s="13">
        <v>0</v>
      </c>
      <c r="M105" s="13">
        <v>105.8</v>
      </c>
      <c r="N105" s="13">
        <v>0.09</v>
      </c>
      <c r="O105" s="13">
        <v>372.31</v>
      </c>
      <c r="P105" s="13">
        <v>0</v>
      </c>
      <c r="Q105" s="13">
        <v>478.2</v>
      </c>
      <c r="R105" s="13">
        <v>3283</v>
      </c>
    </row>
    <row r="106" spans="1:18" s="7" customFormat="1" x14ac:dyDescent="0.2">
      <c r="A106" s="16" t="s">
        <v>25</v>
      </c>
      <c r="C106" s="7" t="s">
        <v>26</v>
      </c>
      <c r="D106" s="7" t="s">
        <v>26</v>
      </c>
      <c r="E106" s="7" t="s">
        <v>26</v>
      </c>
      <c r="F106" s="7" t="s">
        <v>26</v>
      </c>
      <c r="G106" s="7" t="s">
        <v>26</v>
      </c>
      <c r="H106" s="7" t="s">
        <v>26</v>
      </c>
      <c r="I106" s="7" t="s">
        <v>26</v>
      </c>
      <c r="J106" s="7" t="s">
        <v>26</v>
      </c>
      <c r="K106" s="7" t="s">
        <v>26</v>
      </c>
      <c r="L106" s="7" t="s">
        <v>26</v>
      </c>
      <c r="M106" s="7" t="s">
        <v>26</v>
      </c>
      <c r="N106" s="7" t="s">
        <v>26</v>
      </c>
      <c r="O106" s="7" t="s">
        <v>26</v>
      </c>
      <c r="P106" s="7" t="s">
        <v>26</v>
      </c>
      <c r="Q106" s="7" t="s">
        <v>26</v>
      </c>
      <c r="R106" s="7" t="s">
        <v>26</v>
      </c>
    </row>
    <row r="107" spans="1:18" x14ac:dyDescent="0.2">
      <c r="C107" s="18">
        <v>4311.42</v>
      </c>
      <c r="D107" s="18">
        <v>0</v>
      </c>
      <c r="E107" s="18">
        <v>1294.98</v>
      </c>
      <c r="F107" s="18">
        <v>323.75</v>
      </c>
      <c r="G107" s="18">
        <v>400</v>
      </c>
      <c r="H107" s="18">
        <v>6330.15</v>
      </c>
      <c r="I107" s="19">
        <v>-285.39999999999998</v>
      </c>
      <c r="J107" s="19">
        <v>-21.47</v>
      </c>
      <c r="K107" s="18">
        <v>369.73</v>
      </c>
      <c r="L107" s="18">
        <v>0</v>
      </c>
      <c r="M107" s="18">
        <v>105.8</v>
      </c>
      <c r="N107" s="18">
        <v>0.08</v>
      </c>
      <c r="O107" s="18">
        <v>644.74</v>
      </c>
      <c r="P107" s="18">
        <v>0</v>
      </c>
      <c r="Q107" s="18">
        <v>729.15</v>
      </c>
      <c r="R107" s="18">
        <v>5601</v>
      </c>
    </row>
    <row r="109" spans="1:18" x14ac:dyDescent="0.2">
      <c r="A109" s="12" t="s">
        <v>166</v>
      </c>
    </row>
    <row r="110" spans="1:18" x14ac:dyDescent="0.2">
      <c r="A110" s="2" t="s">
        <v>167</v>
      </c>
      <c r="B110" s="1" t="s">
        <v>168</v>
      </c>
      <c r="C110" s="13">
        <v>1533.76</v>
      </c>
      <c r="D110" s="13">
        <v>0</v>
      </c>
      <c r="E110" s="13">
        <v>1342.04</v>
      </c>
      <c r="F110" s="13">
        <v>335.51</v>
      </c>
      <c r="G110" s="13">
        <v>200</v>
      </c>
      <c r="H110" s="13">
        <v>3411.31</v>
      </c>
      <c r="I110" s="14">
        <v>-145.38</v>
      </c>
      <c r="J110" s="13">
        <v>0</v>
      </c>
      <c r="K110" s="13">
        <v>191.56</v>
      </c>
      <c r="L110" s="13">
        <v>0</v>
      </c>
      <c r="M110" s="13">
        <v>46.18</v>
      </c>
      <c r="N110" s="13">
        <v>0.01</v>
      </c>
      <c r="O110" s="13">
        <v>330.72</v>
      </c>
      <c r="P110" s="13">
        <v>0</v>
      </c>
      <c r="Q110" s="13">
        <v>376.91</v>
      </c>
      <c r="R110" s="13">
        <v>3034.4</v>
      </c>
    </row>
    <row r="111" spans="1:18" x14ac:dyDescent="0.2">
      <c r="A111" s="2" t="s">
        <v>169</v>
      </c>
      <c r="B111" s="1" t="s">
        <v>170</v>
      </c>
      <c r="C111" s="13">
        <v>631.76</v>
      </c>
      <c r="D111" s="13">
        <v>0</v>
      </c>
      <c r="E111" s="13">
        <v>552.79</v>
      </c>
      <c r="F111" s="13">
        <v>138.19999999999999</v>
      </c>
      <c r="G111" s="13">
        <v>200</v>
      </c>
      <c r="H111" s="13">
        <v>1522.75</v>
      </c>
      <c r="I111" s="14">
        <v>-200.74</v>
      </c>
      <c r="J111" s="14">
        <v>-137.71</v>
      </c>
      <c r="K111" s="13">
        <v>63.02</v>
      </c>
      <c r="L111" s="13">
        <v>0</v>
      </c>
      <c r="M111" s="13">
        <v>0</v>
      </c>
      <c r="N111" s="13">
        <v>0.04</v>
      </c>
      <c r="O111" s="13">
        <v>136.22</v>
      </c>
      <c r="P111" s="13">
        <v>161</v>
      </c>
      <c r="Q111" s="13">
        <v>159.55000000000001</v>
      </c>
      <c r="R111" s="13">
        <v>1363.2</v>
      </c>
    </row>
    <row r="112" spans="1:18" s="7" customFormat="1" x14ac:dyDescent="0.2">
      <c r="A112" s="16" t="s">
        <v>25</v>
      </c>
      <c r="C112" s="7" t="s">
        <v>26</v>
      </c>
      <c r="D112" s="7" t="s">
        <v>26</v>
      </c>
      <c r="E112" s="7" t="s">
        <v>26</v>
      </c>
      <c r="F112" s="7" t="s">
        <v>26</v>
      </c>
      <c r="G112" s="7" t="s">
        <v>26</v>
      </c>
      <c r="H112" s="7" t="s">
        <v>26</v>
      </c>
      <c r="I112" s="7" t="s">
        <v>26</v>
      </c>
      <c r="J112" s="7" t="s">
        <v>26</v>
      </c>
      <c r="K112" s="7" t="s">
        <v>26</v>
      </c>
      <c r="L112" s="7" t="s">
        <v>26</v>
      </c>
      <c r="M112" s="7" t="s">
        <v>26</v>
      </c>
      <c r="N112" s="7" t="s">
        <v>26</v>
      </c>
      <c r="O112" s="7" t="s">
        <v>26</v>
      </c>
      <c r="P112" s="7" t="s">
        <v>26</v>
      </c>
      <c r="Q112" s="7" t="s">
        <v>26</v>
      </c>
      <c r="R112" s="7" t="s">
        <v>26</v>
      </c>
    </row>
    <row r="113" spans="1:18" x14ac:dyDescent="0.2">
      <c r="C113" s="18">
        <v>2165.52</v>
      </c>
      <c r="D113" s="18">
        <v>0</v>
      </c>
      <c r="E113" s="18">
        <v>1894.83</v>
      </c>
      <c r="F113" s="18">
        <v>473.71</v>
      </c>
      <c r="G113" s="18">
        <v>400</v>
      </c>
      <c r="H113" s="18">
        <v>4934.0600000000004</v>
      </c>
      <c r="I113" s="19">
        <v>-346.12</v>
      </c>
      <c r="J113" s="19">
        <v>-137.71</v>
      </c>
      <c r="K113" s="18">
        <v>254.58</v>
      </c>
      <c r="L113" s="18">
        <v>0</v>
      </c>
      <c r="M113" s="18">
        <v>46.18</v>
      </c>
      <c r="N113" s="18">
        <v>0.05</v>
      </c>
      <c r="O113" s="18">
        <v>466.94</v>
      </c>
      <c r="P113" s="18">
        <v>161</v>
      </c>
      <c r="Q113" s="18">
        <v>536.46</v>
      </c>
      <c r="R113" s="18">
        <v>4397.6000000000004</v>
      </c>
    </row>
    <row r="115" spans="1:18" x14ac:dyDescent="0.2">
      <c r="A115" s="12" t="s">
        <v>171</v>
      </c>
    </row>
    <row r="116" spans="1:18" x14ac:dyDescent="0.2">
      <c r="A116" s="2" t="s">
        <v>172</v>
      </c>
      <c r="B116" s="1" t="s">
        <v>173</v>
      </c>
      <c r="C116" s="13">
        <v>1590.88</v>
      </c>
      <c r="D116" s="13">
        <v>0</v>
      </c>
      <c r="E116" s="13">
        <v>1392.02</v>
      </c>
      <c r="F116" s="13">
        <v>348</v>
      </c>
      <c r="G116" s="13">
        <v>200</v>
      </c>
      <c r="H116" s="13">
        <v>3530.9</v>
      </c>
      <c r="I116" s="14">
        <v>-145.38</v>
      </c>
      <c r="J116" s="13">
        <v>0</v>
      </c>
      <c r="K116" s="13">
        <v>203.21</v>
      </c>
      <c r="L116" s="13">
        <v>0</v>
      </c>
      <c r="M116" s="13">
        <v>57.83</v>
      </c>
      <c r="N116" s="14">
        <v>-0.16</v>
      </c>
      <c r="O116" s="13">
        <v>343.03</v>
      </c>
      <c r="P116" s="13">
        <v>0</v>
      </c>
      <c r="Q116" s="13">
        <v>400.7</v>
      </c>
      <c r="R116" s="13">
        <v>3130.2</v>
      </c>
    </row>
    <row r="117" spans="1:18" s="7" customFormat="1" x14ac:dyDescent="0.2">
      <c r="A117" s="16" t="s">
        <v>25</v>
      </c>
      <c r="C117" s="7" t="s">
        <v>26</v>
      </c>
      <c r="D117" s="7" t="s">
        <v>26</v>
      </c>
      <c r="E117" s="7" t="s">
        <v>26</v>
      </c>
      <c r="F117" s="7" t="s">
        <v>26</v>
      </c>
      <c r="G117" s="7" t="s">
        <v>26</v>
      </c>
      <c r="H117" s="7" t="s">
        <v>26</v>
      </c>
      <c r="I117" s="7" t="s">
        <v>26</v>
      </c>
      <c r="J117" s="7" t="s">
        <v>26</v>
      </c>
      <c r="K117" s="7" t="s">
        <v>26</v>
      </c>
      <c r="L117" s="7" t="s">
        <v>26</v>
      </c>
      <c r="M117" s="7" t="s">
        <v>26</v>
      </c>
      <c r="N117" s="7" t="s">
        <v>26</v>
      </c>
      <c r="O117" s="7" t="s">
        <v>26</v>
      </c>
      <c r="P117" s="7" t="s">
        <v>26</v>
      </c>
      <c r="Q117" s="7" t="s">
        <v>26</v>
      </c>
      <c r="R117" s="7" t="s">
        <v>26</v>
      </c>
    </row>
    <row r="118" spans="1:18" x14ac:dyDescent="0.2">
      <c r="C118" s="18">
        <v>1590.88</v>
      </c>
      <c r="D118" s="18">
        <v>0</v>
      </c>
      <c r="E118" s="18">
        <v>1392.02</v>
      </c>
      <c r="F118" s="18">
        <v>348</v>
      </c>
      <c r="G118" s="18">
        <v>200</v>
      </c>
      <c r="H118" s="18">
        <v>3530.9</v>
      </c>
      <c r="I118" s="19">
        <v>-145.38</v>
      </c>
      <c r="J118" s="18">
        <v>0</v>
      </c>
      <c r="K118" s="18">
        <v>203.21</v>
      </c>
      <c r="L118" s="18">
        <v>0</v>
      </c>
      <c r="M118" s="18">
        <v>57.83</v>
      </c>
      <c r="N118" s="19">
        <v>-0.16</v>
      </c>
      <c r="O118" s="18">
        <v>343.03</v>
      </c>
      <c r="P118" s="18">
        <v>0</v>
      </c>
      <c r="Q118" s="18">
        <v>400.7</v>
      </c>
      <c r="R118" s="18">
        <v>3130.2</v>
      </c>
    </row>
    <row r="120" spans="1:18" x14ac:dyDescent="0.2">
      <c r="A120" s="12" t="s">
        <v>174</v>
      </c>
    </row>
    <row r="121" spans="1:18" x14ac:dyDescent="0.2">
      <c r="A121" s="2" t="s">
        <v>175</v>
      </c>
      <c r="B121" s="1" t="s">
        <v>176</v>
      </c>
      <c r="C121" s="13">
        <v>1292.0999999999999</v>
      </c>
      <c r="D121" s="13">
        <v>0</v>
      </c>
      <c r="E121" s="13">
        <v>0</v>
      </c>
      <c r="F121" s="13">
        <v>0</v>
      </c>
      <c r="G121" s="13">
        <v>200</v>
      </c>
      <c r="H121" s="13">
        <v>1492.1</v>
      </c>
      <c r="I121" s="14">
        <v>-200.74</v>
      </c>
      <c r="J121" s="14">
        <v>-130.83000000000001</v>
      </c>
      <c r="K121" s="13">
        <v>69.91</v>
      </c>
      <c r="L121" s="13">
        <v>0</v>
      </c>
      <c r="M121" s="13">
        <v>0</v>
      </c>
      <c r="N121" s="14">
        <v>-7.0000000000000007E-2</v>
      </c>
      <c r="O121" s="13">
        <v>0</v>
      </c>
      <c r="P121" s="13">
        <v>0</v>
      </c>
      <c r="Q121" s="13">
        <v>-130.9</v>
      </c>
      <c r="R121" s="13">
        <v>1623</v>
      </c>
    </row>
    <row r="122" spans="1:18" s="7" customFormat="1" x14ac:dyDescent="0.2">
      <c r="A122" s="16" t="s">
        <v>25</v>
      </c>
      <c r="C122" s="7" t="s">
        <v>26</v>
      </c>
      <c r="D122" s="7" t="s">
        <v>26</v>
      </c>
      <c r="E122" s="7" t="s">
        <v>26</v>
      </c>
      <c r="F122" s="7" t="s">
        <v>26</v>
      </c>
      <c r="G122" s="7" t="s">
        <v>26</v>
      </c>
      <c r="H122" s="7" t="s">
        <v>26</v>
      </c>
      <c r="I122" s="7" t="s">
        <v>26</v>
      </c>
      <c r="J122" s="7" t="s">
        <v>26</v>
      </c>
      <c r="K122" s="7" t="s">
        <v>26</v>
      </c>
      <c r="L122" s="7" t="s">
        <v>26</v>
      </c>
      <c r="M122" s="7" t="s">
        <v>26</v>
      </c>
      <c r="N122" s="7" t="s">
        <v>26</v>
      </c>
      <c r="O122" s="7" t="s">
        <v>26</v>
      </c>
      <c r="P122" s="7" t="s">
        <v>26</v>
      </c>
      <c r="Q122" s="7" t="s">
        <v>26</v>
      </c>
      <c r="R122" s="7" t="s">
        <v>26</v>
      </c>
    </row>
    <row r="123" spans="1:18" x14ac:dyDescent="0.2">
      <c r="C123" s="18">
        <v>1292.0999999999999</v>
      </c>
      <c r="D123" s="18">
        <v>0</v>
      </c>
      <c r="E123" s="18">
        <v>0</v>
      </c>
      <c r="F123" s="18">
        <v>0</v>
      </c>
      <c r="G123" s="18">
        <v>200</v>
      </c>
      <c r="H123" s="18">
        <v>1492.1</v>
      </c>
      <c r="I123" s="19">
        <v>-200.74</v>
      </c>
      <c r="J123" s="19">
        <v>-130.83000000000001</v>
      </c>
      <c r="K123" s="18">
        <v>69.91</v>
      </c>
      <c r="L123" s="18">
        <v>0</v>
      </c>
      <c r="M123" s="18">
        <v>0</v>
      </c>
      <c r="N123" s="19">
        <v>-7.0000000000000007E-2</v>
      </c>
      <c r="O123" s="18">
        <v>0</v>
      </c>
      <c r="P123" s="18">
        <v>0</v>
      </c>
      <c r="Q123" s="18">
        <v>-130.9</v>
      </c>
      <c r="R123" s="18">
        <v>1623</v>
      </c>
    </row>
    <row r="125" spans="1:18" x14ac:dyDescent="0.2">
      <c r="A125" s="12" t="s">
        <v>177</v>
      </c>
    </row>
    <row r="126" spans="1:18" x14ac:dyDescent="0.2">
      <c r="A126" s="2" t="s">
        <v>178</v>
      </c>
      <c r="B126" s="1" t="s">
        <v>179</v>
      </c>
      <c r="C126" s="13">
        <v>2400</v>
      </c>
      <c r="D126" s="13">
        <v>0</v>
      </c>
      <c r="E126" s="13">
        <v>0</v>
      </c>
      <c r="F126" s="13">
        <v>0</v>
      </c>
      <c r="G126" s="13">
        <v>100</v>
      </c>
      <c r="H126" s="13">
        <v>2500</v>
      </c>
      <c r="I126" s="14">
        <v>-160.30000000000001</v>
      </c>
      <c r="J126" s="14">
        <v>-19.489999999999998</v>
      </c>
      <c r="K126" s="13">
        <v>140.81</v>
      </c>
      <c r="L126" s="13">
        <v>0</v>
      </c>
      <c r="M126" s="13">
        <v>0</v>
      </c>
      <c r="N126" s="14">
        <v>-0.11</v>
      </c>
      <c r="O126" s="13">
        <v>0</v>
      </c>
      <c r="P126" s="13">
        <v>0</v>
      </c>
      <c r="Q126" s="13">
        <v>-19.600000000000001</v>
      </c>
      <c r="R126" s="13">
        <v>2519.6</v>
      </c>
    </row>
    <row r="127" spans="1:18" x14ac:dyDescent="0.2">
      <c r="A127" s="2" t="s">
        <v>180</v>
      </c>
      <c r="B127" s="1" t="s">
        <v>181</v>
      </c>
      <c r="C127" s="13">
        <v>1680</v>
      </c>
      <c r="D127" s="13">
        <v>0</v>
      </c>
      <c r="E127" s="13">
        <v>0</v>
      </c>
      <c r="F127" s="13">
        <v>0</v>
      </c>
      <c r="G127" s="13">
        <v>200</v>
      </c>
      <c r="H127" s="13">
        <v>1880</v>
      </c>
      <c r="I127" s="14">
        <v>-200.63</v>
      </c>
      <c r="J127" s="14">
        <v>-105.9</v>
      </c>
      <c r="K127" s="13">
        <v>94.73</v>
      </c>
      <c r="L127" s="13">
        <v>0</v>
      </c>
      <c r="M127" s="13">
        <v>0</v>
      </c>
      <c r="N127" s="14">
        <v>-0.1</v>
      </c>
      <c r="O127" s="13">
        <v>0</v>
      </c>
      <c r="P127" s="13">
        <v>0</v>
      </c>
      <c r="Q127" s="13">
        <v>-106</v>
      </c>
      <c r="R127" s="13">
        <v>1986</v>
      </c>
    </row>
    <row r="128" spans="1:18" x14ac:dyDescent="0.2">
      <c r="A128" s="2" t="s">
        <v>182</v>
      </c>
      <c r="B128" s="1" t="s">
        <v>183</v>
      </c>
      <c r="C128" s="13">
        <v>3499.95</v>
      </c>
      <c r="D128" s="13">
        <v>0</v>
      </c>
      <c r="E128" s="13">
        <v>0</v>
      </c>
      <c r="F128" s="13">
        <v>0</v>
      </c>
      <c r="G128" s="13">
        <v>200</v>
      </c>
      <c r="H128" s="13">
        <v>3699.95</v>
      </c>
      <c r="I128" s="14">
        <v>-125.1</v>
      </c>
      <c r="J128" s="13">
        <v>0</v>
      </c>
      <c r="K128" s="13">
        <v>259.45999999999998</v>
      </c>
      <c r="L128" s="13">
        <v>0</v>
      </c>
      <c r="M128" s="13">
        <v>134.36000000000001</v>
      </c>
      <c r="N128" s="14">
        <v>-0.01</v>
      </c>
      <c r="O128" s="13">
        <v>0</v>
      </c>
      <c r="P128" s="13">
        <v>0</v>
      </c>
      <c r="Q128" s="13">
        <v>134.35</v>
      </c>
      <c r="R128" s="13">
        <v>3565.6</v>
      </c>
    </row>
    <row r="129" spans="1:18" x14ac:dyDescent="0.2">
      <c r="A129" s="2" t="s">
        <v>184</v>
      </c>
      <c r="B129" s="1" t="s">
        <v>185</v>
      </c>
      <c r="C129" s="13">
        <v>2299.9499999999998</v>
      </c>
      <c r="D129" s="13">
        <v>0</v>
      </c>
      <c r="E129" s="13">
        <v>0</v>
      </c>
      <c r="F129" s="13">
        <v>0</v>
      </c>
      <c r="G129" s="13">
        <v>200</v>
      </c>
      <c r="H129" s="13">
        <v>2499.9499999999998</v>
      </c>
      <c r="I129" s="14">
        <v>-174.78</v>
      </c>
      <c r="J129" s="14">
        <v>-40.380000000000003</v>
      </c>
      <c r="K129" s="13">
        <v>134.41</v>
      </c>
      <c r="L129" s="13">
        <v>0</v>
      </c>
      <c r="M129" s="13">
        <v>0</v>
      </c>
      <c r="N129" s="14">
        <v>-7.0000000000000007E-2</v>
      </c>
      <c r="O129" s="13">
        <v>0</v>
      </c>
      <c r="P129" s="13">
        <v>0</v>
      </c>
      <c r="Q129" s="13">
        <v>-40.450000000000003</v>
      </c>
      <c r="R129" s="13">
        <v>2540.4</v>
      </c>
    </row>
    <row r="130" spans="1:18" x14ac:dyDescent="0.2">
      <c r="A130" s="2" t="s">
        <v>186</v>
      </c>
      <c r="B130" s="1" t="s">
        <v>187</v>
      </c>
      <c r="C130" s="13">
        <v>1364.4</v>
      </c>
      <c r="D130" s="13">
        <v>0</v>
      </c>
      <c r="E130" s="13">
        <v>0</v>
      </c>
      <c r="F130" s="13">
        <v>0</v>
      </c>
      <c r="G130" s="13">
        <v>200</v>
      </c>
      <c r="H130" s="13">
        <v>1564.4</v>
      </c>
      <c r="I130" s="14">
        <v>-200.63</v>
      </c>
      <c r="J130" s="14">
        <v>-126.1</v>
      </c>
      <c r="K130" s="13">
        <v>74.53</v>
      </c>
      <c r="L130" s="13">
        <v>0</v>
      </c>
      <c r="M130" s="13">
        <v>0</v>
      </c>
      <c r="N130" s="13">
        <v>0.1</v>
      </c>
      <c r="O130" s="13">
        <v>0</v>
      </c>
      <c r="P130" s="13">
        <v>0</v>
      </c>
      <c r="Q130" s="13">
        <v>-126</v>
      </c>
      <c r="R130" s="13">
        <v>1690.4</v>
      </c>
    </row>
    <row r="131" spans="1:18" x14ac:dyDescent="0.2">
      <c r="A131" s="2" t="s">
        <v>188</v>
      </c>
      <c r="B131" s="1" t="s">
        <v>189</v>
      </c>
      <c r="C131" s="13">
        <v>1960</v>
      </c>
      <c r="D131" s="13">
        <v>0</v>
      </c>
      <c r="E131" s="13">
        <v>0</v>
      </c>
      <c r="F131" s="13">
        <v>0</v>
      </c>
      <c r="G131" s="13">
        <v>200</v>
      </c>
      <c r="H131" s="13">
        <v>2160</v>
      </c>
      <c r="I131" s="14">
        <v>-188.71</v>
      </c>
      <c r="J131" s="14">
        <v>-76.06</v>
      </c>
      <c r="K131" s="13">
        <v>112.65</v>
      </c>
      <c r="L131" s="13">
        <v>0</v>
      </c>
      <c r="M131" s="13">
        <v>0</v>
      </c>
      <c r="N131" s="13">
        <v>0.06</v>
      </c>
      <c r="O131" s="13">
        <v>0</v>
      </c>
      <c r="P131" s="13">
        <v>0</v>
      </c>
      <c r="Q131" s="13">
        <v>-76</v>
      </c>
      <c r="R131" s="13">
        <v>2236</v>
      </c>
    </row>
    <row r="132" spans="1:18" x14ac:dyDescent="0.2">
      <c r="A132" s="2" t="s">
        <v>190</v>
      </c>
      <c r="B132" s="1" t="s">
        <v>191</v>
      </c>
      <c r="C132" s="13">
        <v>2700</v>
      </c>
      <c r="D132" s="13">
        <v>0</v>
      </c>
      <c r="E132" s="13">
        <v>0</v>
      </c>
      <c r="F132" s="13">
        <v>0</v>
      </c>
      <c r="G132" s="13">
        <v>200</v>
      </c>
      <c r="H132" s="13">
        <v>2900</v>
      </c>
      <c r="I132" s="14">
        <v>-145.38</v>
      </c>
      <c r="J132" s="13">
        <v>0</v>
      </c>
      <c r="K132" s="13">
        <v>172.43</v>
      </c>
      <c r="L132" s="13">
        <v>0</v>
      </c>
      <c r="M132" s="13">
        <v>27.05</v>
      </c>
      <c r="N132" s="13">
        <v>0.15</v>
      </c>
      <c r="O132" s="13">
        <v>0</v>
      </c>
      <c r="P132" s="13">
        <v>0</v>
      </c>
      <c r="Q132" s="13">
        <v>27.2</v>
      </c>
      <c r="R132" s="13">
        <v>2872.8</v>
      </c>
    </row>
    <row r="133" spans="1:18" x14ac:dyDescent="0.2">
      <c r="A133" s="2" t="s">
        <v>192</v>
      </c>
      <c r="B133" s="1" t="s">
        <v>193</v>
      </c>
      <c r="C133" s="13">
        <v>2899.95</v>
      </c>
      <c r="D133" s="13">
        <v>0</v>
      </c>
      <c r="E133" s="13">
        <v>0</v>
      </c>
      <c r="F133" s="13">
        <v>0</v>
      </c>
      <c r="G133" s="13">
        <v>200</v>
      </c>
      <c r="H133" s="13">
        <v>3099.95</v>
      </c>
      <c r="I133" s="14">
        <v>-145.38</v>
      </c>
      <c r="J133" s="13">
        <v>0</v>
      </c>
      <c r="K133" s="13">
        <v>194.18</v>
      </c>
      <c r="L133" s="13">
        <v>0</v>
      </c>
      <c r="M133" s="13">
        <v>48.81</v>
      </c>
      <c r="N133" s="13">
        <v>0.14000000000000001</v>
      </c>
      <c r="O133" s="13">
        <v>0</v>
      </c>
      <c r="P133" s="13">
        <v>0</v>
      </c>
      <c r="Q133" s="13">
        <v>48.95</v>
      </c>
      <c r="R133" s="13">
        <v>3051</v>
      </c>
    </row>
    <row r="134" spans="1:18" x14ac:dyDescent="0.2">
      <c r="A134" s="2" t="s">
        <v>194</v>
      </c>
      <c r="B134" s="1" t="s">
        <v>195</v>
      </c>
      <c r="C134" s="13">
        <v>1800</v>
      </c>
      <c r="D134" s="13">
        <v>0</v>
      </c>
      <c r="E134" s="13">
        <v>0</v>
      </c>
      <c r="F134" s="13">
        <v>0</v>
      </c>
      <c r="G134" s="13">
        <v>100</v>
      </c>
      <c r="H134" s="13">
        <v>1900</v>
      </c>
      <c r="I134" s="14">
        <v>-188.71</v>
      </c>
      <c r="J134" s="14">
        <v>-86.3</v>
      </c>
      <c r="K134" s="13">
        <v>102.41</v>
      </c>
      <c r="L134" s="13">
        <v>0</v>
      </c>
      <c r="M134" s="13">
        <v>0</v>
      </c>
      <c r="N134" s="13">
        <v>0.1</v>
      </c>
      <c r="O134" s="13">
        <v>0</v>
      </c>
      <c r="P134" s="13">
        <v>0</v>
      </c>
      <c r="Q134" s="13">
        <v>-86.2</v>
      </c>
      <c r="R134" s="13">
        <v>1986.2</v>
      </c>
    </row>
    <row r="135" spans="1:18" s="7" customFormat="1" x14ac:dyDescent="0.2">
      <c r="A135" s="16" t="s">
        <v>25</v>
      </c>
      <c r="C135" s="7" t="s">
        <v>26</v>
      </c>
      <c r="D135" s="7" t="s">
        <v>26</v>
      </c>
      <c r="E135" s="7" t="s">
        <v>26</v>
      </c>
      <c r="F135" s="7" t="s">
        <v>26</v>
      </c>
      <c r="G135" s="7" t="s">
        <v>26</v>
      </c>
      <c r="H135" s="7" t="s">
        <v>26</v>
      </c>
      <c r="I135" s="7" t="s">
        <v>26</v>
      </c>
      <c r="J135" s="7" t="s">
        <v>26</v>
      </c>
      <c r="K135" s="7" t="s">
        <v>26</v>
      </c>
      <c r="L135" s="7" t="s">
        <v>26</v>
      </c>
      <c r="M135" s="7" t="s">
        <v>26</v>
      </c>
      <c r="N135" s="7" t="s">
        <v>26</v>
      </c>
      <c r="O135" s="7" t="s">
        <v>26</v>
      </c>
      <c r="P135" s="7" t="s">
        <v>26</v>
      </c>
      <c r="Q135" s="7" t="s">
        <v>26</v>
      </c>
      <c r="R135" s="7" t="s">
        <v>26</v>
      </c>
    </row>
    <row r="136" spans="1:18" x14ac:dyDescent="0.2">
      <c r="C136" s="18">
        <v>20604.25</v>
      </c>
      <c r="D136" s="18">
        <v>0</v>
      </c>
      <c r="E136" s="18">
        <v>0</v>
      </c>
      <c r="F136" s="18">
        <v>0</v>
      </c>
      <c r="G136" s="18">
        <v>1600</v>
      </c>
      <c r="H136" s="18">
        <v>22204.25</v>
      </c>
      <c r="I136" s="19">
        <v>-1529.62</v>
      </c>
      <c r="J136" s="19">
        <v>-454.23</v>
      </c>
      <c r="K136" s="18">
        <v>1285.6099999999999</v>
      </c>
      <c r="L136" s="18">
        <v>0</v>
      </c>
      <c r="M136" s="18">
        <v>210.22</v>
      </c>
      <c r="N136" s="18">
        <v>0.26</v>
      </c>
      <c r="O136" s="18">
        <v>0</v>
      </c>
      <c r="P136" s="18">
        <v>0</v>
      </c>
      <c r="Q136" s="18">
        <v>-243.75</v>
      </c>
      <c r="R136" s="18">
        <v>22448</v>
      </c>
    </row>
    <row r="138" spans="1:18" x14ac:dyDescent="0.2">
      <c r="A138" s="12" t="s">
        <v>196</v>
      </c>
    </row>
    <row r="139" spans="1:18" x14ac:dyDescent="0.2">
      <c r="A139" s="2" t="s">
        <v>197</v>
      </c>
      <c r="B139" s="1" t="s">
        <v>198</v>
      </c>
      <c r="C139" s="13">
        <v>2920.6</v>
      </c>
      <c r="D139" s="13">
        <v>0</v>
      </c>
      <c r="E139" s="13">
        <v>1460.3</v>
      </c>
      <c r="F139" s="13">
        <v>365.07</v>
      </c>
      <c r="G139" s="13">
        <v>200</v>
      </c>
      <c r="H139" s="13">
        <v>4945.97</v>
      </c>
      <c r="I139" s="13">
        <v>0</v>
      </c>
      <c r="J139" s="13">
        <v>0</v>
      </c>
      <c r="K139" s="13">
        <v>361.61</v>
      </c>
      <c r="L139" s="13">
        <v>0</v>
      </c>
      <c r="M139" s="13">
        <v>361.61</v>
      </c>
      <c r="N139" s="14">
        <v>-0.04</v>
      </c>
      <c r="O139" s="13">
        <v>503.8</v>
      </c>
      <c r="P139" s="13">
        <v>0</v>
      </c>
      <c r="Q139" s="13">
        <v>865.37</v>
      </c>
      <c r="R139" s="13">
        <v>4080.6</v>
      </c>
    </row>
    <row r="140" spans="1:18" x14ac:dyDescent="0.2">
      <c r="A140" s="2" t="s">
        <v>199</v>
      </c>
      <c r="B140" s="1" t="s">
        <v>200</v>
      </c>
      <c r="C140" s="13">
        <v>3314.56</v>
      </c>
      <c r="D140" s="13">
        <v>0</v>
      </c>
      <c r="E140" s="13">
        <v>2900.24</v>
      </c>
      <c r="F140" s="13">
        <v>725.06</v>
      </c>
      <c r="G140" s="13">
        <v>200</v>
      </c>
      <c r="H140" s="13">
        <v>7139.86</v>
      </c>
      <c r="I140" s="13">
        <v>0</v>
      </c>
      <c r="J140" s="13">
        <v>0</v>
      </c>
      <c r="K140" s="13">
        <v>689.26</v>
      </c>
      <c r="L140" s="13">
        <v>0</v>
      </c>
      <c r="M140" s="13">
        <v>689.26</v>
      </c>
      <c r="N140" s="13">
        <v>0.1</v>
      </c>
      <c r="O140" s="13">
        <v>714.7</v>
      </c>
      <c r="P140" s="13">
        <v>0</v>
      </c>
      <c r="Q140" s="13">
        <v>1404.06</v>
      </c>
      <c r="R140" s="13">
        <v>5735.8</v>
      </c>
    </row>
    <row r="141" spans="1:18" x14ac:dyDescent="0.2">
      <c r="A141" s="2" t="s">
        <v>201</v>
      </c>
      <c r="B141" s="1" t="s">
        <v>202</v>
      </c>
      <c r="C141" s="13">
        <v>2558.8000000000002</v>
      </c>
      <c r="D141" s="13">
        <v>0</v>
      </c>
      <c r="E141" s="13">
        <v>2238.9499999999998</v>
      </c>
      <c r="F141" s="13">
        <v>559.74</v>
      </c>
      <c r="G141" s="13">
        <v>200</v>
      </c>
      <c r="H141" s="13">
        <v>5557.49</v>
      </c>
      <c r="I141" s="13">
        <v>0</v>
      </c>
      <c r="J141" s="13">
        <v>0</v>
      </c>
      <c r="K141" s="13">
        <v>428.31</v>
      </c>
      <c r="L141" s="13">
        <v>0</v>
      </c>
      <c r="M141" s="13">
        <v>428.31</v>
      </c>
      <c r="N141" s="13">
        <v>0.03</v>
      </c>
      <c r="O141" s="13">
        <v>551.74</v>
      </c>
      <c r="P141" s="13">
        <v>2466.0100000000002</v>
      </c>
      <c r="Q141" s="13">
        <v>3446.09</v>
      </c>
      <c r="R141" s="13">
        <v>2111.4</v>
      </c>
    </row>
    <row r="142" spans="1:18" x14ac:dyDescent="0.2">
      <c r="A142" s="2" t="s">
        <v>203</v>
      </c>
      <c r="B142" s="1" t="s">
        <v>204</v>
      </c>
      <c r="C142" s="13">
        <v>3300</v>
      </c>
      <c r="D142" s="13">
        <v>0</v>
      </c>
      <c r="E142" s="13">
        <v>0</v>
      </c>
      <c r="F142" s="13">
        <v>0</v>
      </c>
      <c r="G142" s="13">
        <v>200</v>
      </c>
      <c r="H142" s="13">
        <v>3500</v>
      </c>
      <c r="I142" s="14">
        <v>-125.1</v>
      </c>
      <c r="J142" s="13">
        <v>0</v>
      </c>
      <c r="K142" s="13">
        <v>237.71</v>
      </c>
      <c r="L142" s="13">
        <v>0</v>
      </c>
      <c r="M142" s="13">
        <v>112.61</v>
      </c>
      <c r="N142" s="14">
        <v>-0.11</v>
      </c>
      <c r="O142" s="13">
        <v>379.5</v>
      </c>
      <c r="P142" s="13">
        <v>1067</v>
      </c>
      <c r="Q142" s="13">
        <v>1559</v>
      </c>
      <c r="R142" s="13">
        <v>1941</v>
      </c>
    </row>
    <row r="143" spans="1:18" x14ac:dyDescent="0.2">
      <c r="A143" s="2" t="s">
        <v>205</v>
      </c>
      <c r="B143" s="1" t="s">
        <v>206</v>
      </c>
      <c r="C143" s="13">
        <v>2429.12</v>
      </c>
      <c r="D143" s="13">
        <v>0</v>
      </c>
      <c r="E143" s="13">
        <v>2125.48</v>
      </c>
      <c r="F143" s="13">
        <v>531.37</v>
      </c>
      <c r="G143" s="13">
        <v>200</v>
      </c>
      <c r="H143" s="13">
        <v>5285.97</v>
      </c>
      <c r="I143" s="13">
        <v>0</v>
      </c>
      <c r="J143" s="13">
        <v>0</v>
      </c>
      <c r="K143" s="13">
        <v>389.4</v>
      </c>
      <c r="L143" s="13">
        <v>0</v>
      </c>
      <c r="M143" s="13">
        <v>389.4</v>
      </c>
      <c r="N143" s="14">
        <v>-0.02</v>
      </c>
      <c r="O143" s="13">
        <v>523.78</v>
      </c>
      <c r="P143" s="13">
        <v>1081.4100000000001</v>
      </c>
      <c r="Q143" s="13">
        <v>1994.57</v>
      </c>
      <c r="R143" s="13">
        <v>3291.4</v>
      </c>
    </row>
    <row r="144" spans="1:18" x14ac:dyDescent="0.2">
      <c r="A144" s="2" t="s">
        <v>207</v>
      </c>
      <c r="B144" s="1" t="s">
        <v>208</v>
      </c>
      <c r="C144" s="13">
        <v>4185.74</v>
      </c>
      <c r="D144" s="13">
        <v>0</v>
      </c>
      <c r="E144" s="13">
        <v>643.96</v>
      </c>
      <c r="F144" s="13">
        <v>160.99</v>
      </c>
      <c r="G144" s="13">
        <v>200</v>
      </c>
      <c r="H144" s="13">
        <v>5190.6899999999996</v>
      </c>
      <c r="I144" s="13">
        <v>0</v>
      </c>
      <c r="J144" s="13">
        <v>0</v>
      </c>
      <c r="K144" s="13">
        <v>433.42</v>
      </c>
      <c r="L144" s="13">
        <v>0</v>
      </c>
      <c r="M144" s="13">
        <v>433.42</v>
      </c>
      <c r="N144" s="13">
        <v>0.05</v>
      </c>
      <c r="O144" s="13">
        <v>555.41999999999996</v>
      </c>
      <c r="P144" s="13">
        <v>1600</v>
      </c>
      <c r="Q144" s="13">
        <v>2588.89</v>
      </c>
      <c r="R144" s="13">
        <v>2601.8000000000002</v>
      </c>
    </row>
    <row r="145" spans="1:18" x14ac:dyDescent="0.2">
      <c r="A145" s="2" t="s">
        <v>209</v>
      </c>
      <c r="B145" s="1" t="s">
        <v>210</v>
      </c>
      <c r="C145" s="13">
        <v>4200</v>
      </c>
      <c r="D145" s="13">
        <v>0</v>
      </c>
      <c r="E145" s="13">
        <v>0</v>
      </c>
      <c r="F145" s="13">
        <v>0</v>
      </c>
      <c r="G145" s="13">
        <v>200</v>
      </c>
      <c r="H145" s="13">
        <v>4400</v>
      </c>
      <c r="I145" s="13">
        <v>0</v>
      </c>
      <c r="J145" s="13">
        <v>0</v>
      </c>
      <c r="K145" s="13">
        <v>335.63</v>
      </c>
      <c r="L145" s="13">
        <v>0</v>
      </c>
      <c r="M145" s="13">
        <v>335.63</v>
      </c>
      <c r="N145" s="14">
        <v>-0.03</v>
      </c>
      <c r="O145" s="13">
        <v>483</v>
      </c>
      <c r="P145" s="13">
        <v>1800</v>
      </c>
      <c r="Q145" s="13">
        <v>2618.6</v>
      </c>
      <c r="R145" s="13">
        <v>1781.4</v>
      </c>
    </row>
    <row r="146" spans="1:18" x14ac:dyDescent="0.2">
      <c r="A146" s="2" t="s">
        <v>211</v>
      </c>
      <c r="B146" s="1" t="s">
        <v>212</v>
      </c>
      <c r="C146" s="13">
        <v>9302.85</v>
      </c>
      <c r="D146" s="13">
        <v>0</v>
      </c>
      <c r="E146" s="13">
        <v>0</v>
      </c>
      <c r="F146" s="13">
        <v>0</v>
      </c>
      <c r="G146" s="13">
        <v>200</v>
      </c>
      <c r="H146" s="13">
        <v>9502.85</v>
      </c>
      <c r="I146" s="13">
        <v>0</v>
      </c>
      <c r="J146" s="13">
        <v>0</v>
      </c>
      <c r="K146" s="13">
        <v>1348.87</v>
      </c>
      <c r="L146" s="13">
        <v>0</v>
      </c>
      <c r="M146" s="13">
        <v>1348.87</v>
      </c>
      <c r="N146" s="14">
        <v>-0.05</v>
      </c>
      <c r="O146" s="13">
        <v>1069.83</v>
      </c>
      <c r="P146" s="13">
        <v>0</v>
      </c>
      <c r="Q146" s="13">
        <v>2418.65</v>
      </c>
      <c r="R146" s="13">
        <v>7084.2</v>
      </c>
    </row>
    <row r="147" spans="1:18" x14ac:dyDescent="0.2">
      <c r="A147" s="2" t="s">
        <v>213</v>
      </c>
      <c r="B147" s="1" t="s">
        <v>214</v>
      </c>
      <c r="C147" s="13">
        <v>2575.0500000000002</v>
      </c>
      <c r="D147" s="13">
        <v>0</v>
      </c>
      <c r="E147" s="13">
        <v>0</v>
      </c>
      <c r="F147" s="13">
        <v>0</v>
      </c>
      <c r="G147" s="13">
        <v>200</v>
      </c>
      <c r="H147" s="13">
        <v>2775.05</v>
      </c>
      <c r="I147" s="14">
        <v>-160.30000000000001</v>
      </c>
      <c r="J147" s="14">
        <v>-1.46</v>
      </c>
      <c r="K147" s="13">
        <v>158.83000000000001</v>
      </c>
      <c r="L147" s="13">
        <v>0</v>
      </c>
      <c r="M147" s="13">
        <v>0</v>
      </c>
      <c r="N147" s="14">
        <v>-0.02</v>
      </c>
      <c r="O147" s="13">
        <v>296.13</v>
      </c>
      <c r="P147" s="13">
        <v>716</v>
      </c>
      <c r="Q147" s="13">
        <v>1010.65</v>
      </c>
      <c r="R147" s="13">
        <v>1764.4</v>
      </c>
    </row>
    <row r="148" spans="1:18" x14ac:dyDescent="0.2">
      <c r="A148" s="2" t="s">
        <v>215</v>
      </c>
      <c r="B148" s="1" t="s">
        <v>216</v>
      </c>
      <c r="C148" s="13">
        <v>3920</v>
      </c>
      <c r="D148" s="13">
        <v>0</v>
      </c>
      <c r="E148" s="13">
        <v>280</v>
      </c>
      <c r="F148" s="13">
        <v>70</v>
      </c>
      <c r="G148" s="13">
        <v>200</v>
      </c>
      <c r="H148" s="13">
        <v>4470</v>
      </c>
      <c r="I148" s="13">
        <v>0</v>
      </c>
      <c r="J148" s="13">
        <v>0</v>
      </c>
      <c r="K148" s="13">
        <v>335.63</v>
      </c>
      <c r="L148" s="13">
        <v>0</v>
      </c>
      <c r="M148" s="13">
        <v>335.63</v>
      </c>
      <c r="N148" s="14">
        <v>-0.03</v>
      </c>
      <c r="O148" s="13">
        <v>483</v>
      </c>
      <c r="P148" s="13">
        <v>0</v>
      </c>
      <c r="Q148" s="13">
        <v>818.6</v>
      </c>
      <c r="R148" s="13">
        <v>3651.4</v>
      </c>
    </row>
    <row r="149" spans="1:18" x14ac:dyDescent="0.2">
      <c r="A149" s="2" t="s">
        <v>217</v>
      </c>
      <c r="B149" s="1" t="s">
        <v>218</v>
      </c>
      <c r="C149" s="13">
        <v>1888.37</v>
      </c>
      <c r="D149" s="13">
        <v>0</v>
      </c>
      <c r="E149" s="13">
        <v>686.68</v>
      </c>
      <c r="F149" s="13">
        <v>171.67</v>
      </c>
      <c r="G149" s="13">
        <v>200</v>
      </c>
      <c r="H149" s="13">
        <v>2946.72</v>
      </c>
      <c r="I149" s="14">
        <v>-160.30000000000001</v>
      </c>
      <c r="J149" s="14">
        <v>-1.46</v>
      </c>
      <c r="K149" s="13">
        <v>158.83000000000001</v>
      </c>
      <c r="L149" s="13">
        <v>0</v>
      </c>
      <c r="M149" s="13">
        <v>0</v>
      </c>
      <c r="N149" s="13">
        <v>0.05</v>
      </c>
      <c r="O149" s="13">
        <v>296.13</v>
      </c>
      <c r="P149" s="13">
        <v>716</v>
      </c>
      <c r="Q149" s="13">
        <v>1010.72</v>
      </c>
      <c r="R149" s="13">
        <v>1936</v>
      </c>
    </row>
    <row r="150" spans="1:18" x14ac:dyDescent="0.2">
      <c r="A150" s="2" t="s">
        <v>219</v>
      </c>
      <c r="B150" s="1" t="s">
        <v>220</v>
      </c>
      <c r="C150" s="13">
        <v>3080</v>
      </c>
      <c r="D150" s="13">
        <v>0</v>
      </c>
      <c r="E150" s="13">
        <v>1120</v>
      </c>
      <c r="F150" s="13">
        <v>280</v>
      </c>
      <c r="G150" s="13">
        <v>200</v>
      </c>
      <c r="H150" s="13">
        <v>4680</v>
      </c>
      <c r="I150" s="13">
        <v>0</v>
      </c>
      <c r="J150" s="13">
        <v>0</v>
      </c>
      <c r="K150" s="13">
        <v>335.63</v>
      </c>
      <c r="L150" s="13">
        <v>0</v>
      </c>
      <c r="M150" s="13">
        <v>335.63</v>
      </c>
      <c r="N150" s="14">
        <v>-0.03</v>
      </c>
      <c r="O150" s="13">
        <v>483</v>
      </c>
      <c r="P150" s="13">
        <v>0</v>
      </c>
      <c r="Q150" s="13">
        <v>818.6</v>
      </c>
      <c r="R150" s="13">
        <v>3861.4</v>
      </c>
    </row>
    <row r="151" spans="1:18" x14ac:dyDescent="0.2">
      <c r="A151" s="2" t="s">
        <v>221</v>
      </c>
      <c r="B151" s="1" t="s">
        <v>222</v>
      </c>
      <c r="C151" s="13">
        <v>3525</v>
      </c>
      <c r="D151" s="13">
        <v>0</v>
      </c>
      <c r="E151" s="13">
        <v>0</v>
      </c>
      <c r="F151" s="13">
        <v>0</v>
      </c>
      <c r="G151" s="13">
        <v>200</v>
      </c>
      <c r="H151" s="13">
        <v>3725</v>
      </c>
      <c r="I151" s="14">
        <v>-107.37</v>
      </c>
      <c r="J151" s="13">
        <v>0</v>
      </c>
      <c r="K151" s="13">
        <v>262.19</v>
      </c>
      <c r="L151" s="13">
        <v>0</v>
      </c>
      <c r="M151" s="13">
        <v>154.82</v>
      </c>
      <c r="N151" s="13">
        <v>0</v>
      </c>
      <c r="O151" s="13">
        <v>405.38</v>
      </c>
      <c r="P151" s="13">
        <v>0</v>
      </c>
      <c r="Q151" s="13">
        <v>560.20000000000005</v>
      </c>
      <c r="R151" s="13">
        <v>3164.8</v>
      </c>
    </row>
    <row r="152" spans="1:18" x14ac:dyDescent="0.2">
      <c r="A152" s="2" t="s">
        <v>223</v>
      </c>
      <c r="B152" s="1" t="s">
        <v>224</v>
      </c>
      <c r="C152" s="13">
        <v>1706.64</v>
      </c>
      <c r="D152" s="13">
        <v>0</v>
      </c>
      <c r="E152" s="13">
        <v>1493.31</v>
      </c>
      <c r="F152" s="13">
        <v>373.33</v>
      </c>
      <c r="G152" s="13">
        <v>200</v>
      </c>
      <c r="H152" s="13">
        <v>3773.28</v>
      </c>
      <c r="I152" s="14">
        <v>-125.1</v>
      </c>
      <c r="J152" s="13">
        <v>0</v>
      </c>
      <c r="K152" s="13">
        <v>226.82</v>
      </c>
      <c r="L152" s="13">
        <v>0</v>
      </c>
      <c r="M152" s="13">
        <v>101.72</v>
      </c>
      <c r="N152" s="14">
        <v>-0.03</v>
      </c>
      <c r="O152" s="13">
        <v>367.99</v>
      </c>
      <c r="P152" s="13">
        <v>0</v>
      </c>
      <c r="Q152" s="13">
        <v>469.68</v>
      </c>
      <c r="R152" s="13">
        <v>3303.6</v>
      </c>
    </row>
    <row r="153" spans="1:18" s="7" customFormat="1" x14ac:dyDescent="0.2">
      <c r="A153" s="16" t="s">
        <v>25</v>
      </c>
      <c r="C153" s="7" t="s">
        <v>26</v>
      </c>
      <c r="D153" s="7" t="s">
        <v>26</v>
      </c>
      <c r="E153" s="7" t="s">
        <v>26</v>
      </c>
      <c r="F153" s="7" t="s">
        <v>26</v>
      </c>
      <c r="G153" s="7" t="s">
        <v>26</v>
      </c>
      <c r="H153" s="7" t="s">
        <v>26</v>
      </c>
      <c r="I153" s="7" t="s">
        <v>26</v>
      </c>
      <c r="J153" s="7" t="s">
        <v>26</v>
      </c>
      <c r="K153" s="7" t="s">
        <v>26</v>
      </c>
      <c r="L153" s="7" t="s">
        <v>26</v>
      </c>
      <c r="M153" s="7" t="s">
        <v>26</v>
      </c>
      <c r="N153" s="7" t="s">
        <v>26</v>
      </c>
      <c r="O153" s="7" t="s">
        <v>26</v>
      </c>
      <c r="P153" s="7" t="s">
        <v>26</v>
      </c>
      <c r="Q153" s="7" t="s">
        <v>26</v>
      </c>
      <c r="R153" s="7" t="s">
        <v>26</v>
      </c>
    </row>
    <row r="154" spans="1:18" x14ac:dyDescent="0.2">
      <c r="C154" s="18">
        <v>48906.73</v>
      </c>
      <c r="D154" s="18">
        <v>0</v>
      </c>
      <c r="E154" s="18">
        <v>12948.92</v>
      </c>
      <c r="F154" s="18">
        <v>3237.23</v>
      </c>
      <c r="G154" s="18">
        <v>2800</v>
      </c>
      <c r="H154" s="18">
        <v>67892.88</v>
      </c>
      <c r="I154" s="19">
        <v>-678.17</v>
      </c>
      <c r="J154" s="19">
        <v>-2.92</v>
      </c>
      <c r="K154" s="18">
        <v>5702.14</v>
      </c>
      <c r="L154" s="18">
        <v>0</v>
      </c>
      <c r="M154" s="18">
        <v>5026.91</v>
      </c>
      <c r="N154" s="19">
        <v>-0.13</v>
      </c>
      <c r="O154" s="18">
        <v>7113.4</v>
      </c>
      <c r="P154" s="18">
        <v>9446.42</v>
      </c>
      <c r="Q154" s="18">
        <v>21583.68</v>
      </c>
      <c r="R154" s="18">
        <v>46309.2</v>
      </c>
    </row>
    <row r="156" spans="1:18" s="7" customFormat="1" x14ac:dyDescent="0.2">
      <c r="A156" s="15"/>
      <c r="C156" s="7" t="s">
        <v>225</v>
      </c>
      <c r="D156" s="7" t="s">
        <v>225</v>
      </c>
      <c r="E156" s="7" t="s">
        <v>225</v>
      </c>
      <c r="F156" s="7" t="s">
        <v>225</v>
      </c>
      <c r="G156" s="7" t="s">
        <v>225</v>
      </c>
      <c r="H156" s="7" t="s">
        <v>225</v>
      </c>
      <c r="I156" s="7" t="s">
        <v>225</v>
      </c>
      <c r="J156" s="7" t="s">
        <v>225</v>
      </c>
      <c r="K156" s="7" t="s">
        <v>225</v>
      </c>
      <c r="L156" s="7" t="s">
        <v>225</v>
      </c>
      <c r="M156" s="7" t="s">
        <v>225</v>
      </c>
      <c r="N156" s="7" t="s">
        <v>225</v>
      </c>
      <c r="O156" s="7" t="s">
        <v>225</v>
      </c>
      <c r="P156" s="7" t="s">
        <v>225</v>
      </c>
      <c r="Q156" s="7" t="s">
        <v>225</v>
      </c>
      <c r="R156" s="7" t="s">
        <v>225</v>
      </c>
    </row>
    <row r="157" spans="1:18" x14ac:dyDescent="0.2">
      <c r="A157" s="16" t="s">
        <v>226</v>
      </c>
      <c r="B157" s="1" t="s">
        <v>227</v>
      </c>
      <c r="C157" s="18">
        <v>321169.76</v>
      </c>
      <c r="D157" s="18">
        <v>0</v>
      </c>
      <c r="E157" s="18">
        <v>45901.51</v>
      </c>
      <c r="F157" s="18">
        <v>11475.39</v>
      </c>
      <c r="G157" s="18">
        <v>18700</v>
      </c>
      <c r="H157" s="18">
        <v>397246.66</v>
      </c>
      <c r="I157" s="19">
        <v>-7540.22</v>
      </c>
      <c r="J157" s="19">
        <v>-1336.68</v>
      </c>
      <c r="K157" s="18">
        <v>32337.73</v>
      </c>
      <c r="L157" s="18">
        <v>0</v>
      </c>
      <c r="M157" s="18">
        <v>26134.25</v>
      </c>
      <c r="N157" s="18">
        <v>0.2</v>
      </c>
      <c r="O157" s="18">
        <v>39840.550000000003</v>
      </c>
      <c r="P157" s="18">
        <v>43045.94</v>
      </c>
      <c r="Q157" s="18">
        <v>107684.26</v>
      </c>
      <c r="R157" s="18">
        <v>289562.40000000002</v>
      </c>
    </row>
    <row r="159" spans="1:18" x14ac:dyDescent="0.2">
      <c r="C159" s="1" t="s">
        <v>227</v>
      </c>
      <c r="D159" s="1" t="s">
        <v>227</v>
      </c>
      <c r="E159" s="1" t="s">
        <v>227</v>
      </c>
      <c r="F159" s="1" t="s">
        <v>227</v>
      </c>
      <c r="G159" s="1" t="s">
        <v>227</v>
      </c>
      <c r="H159" s="1" t="s">
        <v>227</v>
      </c>
      <c r="I159" s="1" t="s">
        <v>227</v>
      </c>
      <c r="J159" s="1" t="s">
        <v>227</v>
      </c>
      <c r="K159" s="1" t="s">
        <v>227</v>
      </c>
      <c r="L159" s="1" t="s">
        <v>227</v>
      </c>
      <c r="M159" s="1" t="s">
        <v>227</v>
      </c>
      <c r="N159" s="1" t="s">
        <v>227</v>
      </c>
      <c r="O159" s="1" t="s">
        <v>227</v>
      </c>
      <c r="P159" s="1" t="s">
        <v>227</v>
      </c>
      <c r="Q159" s="1" t="s">
        <v>227</v>
      </c>
      <c r="R159" s="1" t="s">
        <v>227</v>
      </c>
    </row>
    <row r="160" spans="1:18" x14ac:dyDescent="0.2">
      <c r="A160" s="2" t="s">
        <v>227</v>
      </c>
      <c r="B160" s="1" t="s">
        <v>227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</sheetData>
  <mergeCells count="3">
    <mergeCell ref="B1:E1"/>
    <mergeCell ref="B3:E3"/>
    <mergeCell ref="B4:E4"/>
  </mergeCells>
  <pageMargins left="0.31496062992125984" right="0.31496062992125984" top="0.35433070866141736" bottom="0.35433070866141736" header="0.19685039370078741" footer="0.19685039370078741"/>
  <pageSetup paperSize="5" scale="91" fitToHeight="20" orientation="landscape" verticalDpi="0" r:id="rId1"/>
  <rowBreaks count="2" manualBreakCount="2">
    <brk id="61" max="16383" man="1"/>
    <brk id="1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100"/>
  <sheetViews>
    <sheetView zoomScale="130" zoomScaleNormal="130" workbookViewId="0">
      <selection activeCell="A3" sqref="A3"/>
    </sheetView>
  </sheetViews>
  <sheetFormatPr baseColWidth="10" defaultRowHeight="15" x14ac:dyDescent="0.25"/>
  <cols>
    <col min="2" max="2" width="14.85546875" customWidth="1"/>
    <col min="3" max="3" width="12" bestFit="1" customWidth="1"/>
    <col min="4" max="4" width="40.28515625" customWidth="1"/>
    <col min="8" max="8" width="17.140625" customWidth="1"/>
    <col min="9" max="9" width="32" customWidth="1"/>
    <col min="10" max="10" width="16.42578125" customWidth="1"/>
  </cols>
  <sheetData>
    <row r="3" spans="2:10" ht="15.75" thickBot="1" x14ac:dyDescent="0.3"/>
    <row r="4" spans="2:10" ht="15.75" thickBot="1" x14ac:dyDescent="0.3">
      <c r="B4" s="20" t="s">
        <v>228</v>
      </c>
      <c r="C4" s="21" t="s">
        <v>229</v>
      </c>
      <c r="D4" s="20" t="s">
        <v>230</v>
      </c>
      <c r="H4" s="8" t="s">
        <v>2</v>
      </c>
      <c r="I4" s="9" t="s">
        <v>3</v>
      </c>
      <c r="J4" s="11" t="s">
        <v>19</v>
      </c>
    </row>
    <row r="5" spans="2:10" ht="15.75" thickTop="1" x14ac:dyDescent="0.25">
      <c r="B5" s="22">
        <v>1537016291</v>
      </c>
      <c r="C5" s="13">
        <v>2236</v>
      </c>
      <c r="D5" s="23" t="s">
        <v>189</v>
      </c>
      <c r="H5" s="2" t="s">
        <v>188</v>
      </c>
      <c r="I5" s="1" t="s">
        <v>189</v>
      </c>
      <c r="J5" s="13">
        <v>2236</v>
      </c>
    </row>
    <row r="6" spans="2:10" x14ac:dyDescent="0.25">
      <c r="B6" s="24">
        <v>2986437788</v>
      </c>
      <c r="C6" s="13">
        <v>3581.4</v>
      </c>
      <c r="D6" s="23" t="s">
        <v>116</v>
      </c>
      <c r="H6" s="2" t="s">
        <v>115</v>
      </c>
      <c r="I6" s="1" t="s">
        <v>116</v>
      </c>
      <c r="J6" s="13">
        <v>3581.4</v>
      </c>
    </row>
    <row r="7" spans="2:10" x14ac:dyDescent="0.25">
      <c r="B7" s="22">
        <v>1232800454</v>
      </c>
      <c r="C7" s="13">
        <v>1936</v>
      </c>
      <c r="D7" s="25" t="s">
        <v>218</v>
      </c>
      <c r="H7" s="2" t="s">
        <v>217</v>
      </c>
      <c r="I7" s="1" t="s">
        <v>218</v>
      </c>
      <c r="J7" s="13">
        <v>1936</v>
      </c>
    </row>
    <row r="8" spans="2:10" x14ac:dyDescent="0.25">
      <c r="B8" s="24">
        <v>1527166080</v>
      </c>
      <c r="C8" s="13">
        <v>1986</v>
      </c>
      <c r="D8" s="23" t="s">
        <v>181</v>
      </c>
      <c r="H8" s="2" t="s">
        <v>180</v>
      </c>
      <c r="I8" s="1" t="s">
        <v>181</v>
      </c>
      <c r="J8" s="13">
        <v>1986</v>
      </c>
    </row>
    <row r="9" spans="2:10" x14ac:dyDescent="0.25">
      <c r="B9" s="22">
        <v>2936674321</v>
      </c>
      <c r="C9" s="13">
        <v>2196.6</v>
      </c>
      <c r="D9" s="23" t="s">
        <v>42</v>
      </c>
      <c r="H9" s="2" t="s">
        <v>41</v>
      </c>
      <c r="I9" s="1" t="s">
        <v>42</v>
      </c>
      <c r="J9" s="13">
        <v>2196.6</v>
      </c>
    </row>
    <row r="10" spans="2:10" x14ac:dyDescent="0.25">
      <c r="B10" s="24" t="s">
        <v>231</v>
      </c>
      <c r="C10" s="13">
        <v>4516.2</v>
      </c>
      <c r="D10" s="23" t="s">
        <v>97</v>
      </c>
      <c r="H10" s="2" t="s">
        <v>96</v>
      </c>
      <c r="I10" s="1" t="s">
        <v>97</v>
      </c>
      <c r="J10" s="13">
        <v>4516.2</v>
      </c>
    </row>
    <row r="11" spans="2:10" x14ac:dyDescent="0.25">
      <c r="B11" s="24">
        <v>1563838935</v>
      </c>
      <c r="C11" s="13">
        <v>3303.6</v>
      </c>
      <c r="D11" s="23" t="s">
        <v>224</v>
      </c>
      <c r="H11" s="2" t="s">
        <v>223</v>
      </c>
      <c r="I11" s="1" t="s">
        <v>224</v>
      </c>
      <c r="J11" s="13">
        <v>3303.6</v>
      </c>
    </row>
    <row r="12" spans="2:10" x14ac:dyDescent="0.25">
      <c r="B12" s="24">
        <v>2785333563</v>
      </c>
      <c r="C12" s="13">
        <v>4480</v>
      </c>
      <c r="D12" s="25" t="s">
        <v>102</v>
      </c>
      <c r="H12" s="2" t="s">
        <v>101</v>
      </c>
      <c r="I12" s="1" t="s">
        <v>102</v>
      </c>
      <c r="J12" s="13">
        <v>4480</v>
      </c>
    </row>
    <row r="13" spans="2:10" x14ac:dyDescent="0.25">
      <c r="B13" s="22">
        <v>2935675170</v>
      </c>
      <c r="C13" s="13">
        <v>1623</v>
      </c>
      <c r="D13" s="23" t="s">
        <v>176</v>
      </c>
      <c r="H13" s="2" t="s">
        <v>175</v>
      </c>
      <c r="I13" s="1" t="s">
        <v>176</v>
      </c>
      <c r="J13" s="13">
        <v>1623</v>
      </c>
    </row>
    <row r="14" spans="2:10" x14ac:dyDescent="0.25">
      <c r="B14" s="26">
        <v>1560584495</v>
      </c>
      <c r="C14" s="13">
        <v>3164.8</v>
      </c>
      <c r="D14" s="27" t="s">
        <v>222</v>
      </c>
      <c r="H14" s="2" t="s">
        <v>221</v>
      </c>
      <c r="I14" s="1" t="s">
        <v>222</v>
      </c>
      <c r="J14" s="13">
        <v>3164.8</v>
      </c>
    </row>
    <row r="15" spans="2:10" x14ac:dyDescent="0.25">
      <c r="B15" s="22">
        <v>1170166944</v>
      </c>
      <c r="C15" s="13">
        <v>4091.8</v>
      </c>
      <c r="D15" s="23" t="s">
        <v>132</v>
      </c>
      <c r="H15" s="2" t="s">
        <v>131</v>
      </c>
      <c r="I15" s="1" t="s">
        <v>132</v>
      </c>
      <c r="J15" s="13">
        <v>4091.8</v>
      </c>
    </row>
    <row r="16" spans="2:10" x14ac:dyDescent="0.25">
      <c r="B16" s="22">
        <v>2971027743</v>
      </c>
      <c r="C16" s="13">
        <v>2959.4</v>
      </c>
      <c r="D16" s="23" t="s">
        <v>44</v>
      </c>
      <c r="H16" s="2" t="s">
        <v>43</v>
      </c>
      <c r="I16" s="1" t="s">
        <v>44</v>
      </c>
      <c r="J16" s="13">
        <v>2959.4</v>
      </c>
    </row>
    <row r="17" spans="2:10" x14ac:dyDescent="0.25">
      <c r="B17" s="24">
        <v>1535152243</v>
      </c>
      <c r="C17" s="13">
        <v>1690.4</v>
      </c>
      <c r="D17" s="23" t="s">
        <v>187</v>
      </c>
      <c r="H17" s="2" t="s">
        <v>186</v>
      </c>
      <c r="I17" s="1" t="s">
        <v>187</v>
      </c>
      <c r="J17" s="13">
        <v>1690.4</v>
      </c>
    </row>
    <row r="18" spans="2:10" x14ac:dyDescent="0.25">
      <c r="B18" s="24">
        <v>1254041666</v>
      </c>
      <c r="C18" s="13">
        <v>3034.4</v>
      </c>
      <c r="D18" s="23" t="s">
        <v>168</v>
      </c>
      <c r="H18" s="2" t="s">
        <v>167</v>
      </c>
      <c r="I18" s="1" t="s">
        <v>168</v>
      </c>
      <c r="J18" s="13">
        <v>3034.4</v>
      </c>
    </row>
    <row r="19" spans="2:10" x14ac:dyDescent="0.25">
      <c r="B19" s="24">
        <v>2760423599</v>
      </c>
      <c r="C19" s="13">
        <v>2519.6</v>
      </c>
      <c r="D19" s="23" t="s">
        <v>179</v>
      </c>
      <c r="H19" s="2" t="s">
        <v>178</v>
      </c>
      <c r="I19" s="1" t="s">
        <v>179</v>
      </c>
      <c r="J19" s="13">
        <v>2519.6</v>
      </c>
    </row>
    <row r="20" spans="2:10" x14ac:dyDescent="0.25">
      <c r="B20" s="22">
        <v>2886400582</v>
      </c>
      <c r="C20" s="13">
        <v>1566</v>
      </c>
      <c r="D20" s="23" t="s">
        <v>124</v>
      </c>
      <c r="H20" s="2" t="s">
        <v>123</v>
      </c>
      <c r="I20" s="1" t="s">
        <v>124</v>
      </c>
      <c r="J20" s="13">
        <v>1566</v>
      </c>
    </row>
    <row r="21" spans="2:10" x14ac:dyDescent="0.25">
      <c r="B21" s="22">
        <v>1520274618</v>
      </c>
      <c r="C21" s="13">
        <v>3581.4</v>
      </c>
      <c r="D21" s="23" t="s">
        <v>152</v>
      </c>
      <c r="H21" s="2" t="s">
        <v>151</v>
      </c>
      <c r="I21" s="1" t="s">
        <v>152</v>
      </c>
      <c r="J21" s="13">
        <v>3581.4</v>
      </c>
    </row>
    <row r="22" spans="2:10" x14ac:dyDescent="0.25">
      <c r="B22" s="22">
        <v>2936068987</v>
      </c>
      <c r="C22" s="13">
        <v>5310.8</v>
      </c>
      <c r="D22" s="23" t="s">
        <v>126</v>
      </c>
      <c r="H22" s="2" t="s">
        <v>125</v>
      </c>
      <c r="I22" s="1" t="s">
        <v>126</v>
      </c>
      <c r="J22" s="13">
        <v>5310.8</v>
      </c>
    </row>
    <row r="23" spans="2:10" x14ac:dyDescent="0.25">
      <c r="B23" s="22">
        <v>2935674913</v>
      </c>
      <c r="C23" s="13">
        <v>5316.2</v>
      </c>
      <c r="D23" s="23" t="s">
        <v>106</v>
      </c>
      <c r="H23" s="2" t="s">
        <v>105</v>
      </c>
      <c r="I23" s="1" t="s">
        <v>106</v>
      </c>
      <c r="J23" s="13">
        <v>5316.2</v>
      </c>
    </row>
    <row r="24" spans="2:10" x14ac:dyDescent="0.25">
      <c r="B24" s="22">
        <v>2935675219</v>
      </c>
      <c r="C24" s="13">
        <v>2111.4</v>
      </c>
      <c r="D24" s="28" t="s">
        <v>202</v>
      </c>
      <c r="H24" s="2" t="s">
        <v>201</v>
      </c>
      <c r="I24" s="1" t="s">
        <v>202</v>
      </c>
      <c r="J24" s="13">
        <v>2111.4</v>
      </c>
    </row>
    <row r="25" spans="2:10" x14ac:dyDescent="0.25">
      <c r="B25" s="22">
        <v>2935674816</v>
      </c>
      <c r="C25" s="13">
        <v>5735.8</v>
      </c>
      <c r="D25" s="23" t="s">
        <v>200</v>
      </c>
      <c r="H25" s="2" t="s">
        <v>199</v>
      </c>
      <c r="I25" s="1" t="s">
        <v>200</v>
      </c>
      <c r="J25" s="13">
        <v>5735.8</v>
      </c>
    </row>
    <row r="26" spans="2:10" x14ac:dyDescent="0.25">
      <c r="B26" s="22">
        <v>2952064464</v>
      </c>
      <c r="C26" s="13">
        <v>2603.4</v>
      </c>
      <c r="D26" s="23" t="s">
        <v>112</v>
      </c>
      <c r="H26" s="2" t="s">
        <v>111</v>
      </c>
      <c r="I26" s="1" t="s">
        <v>112</v>
      </c>
      <c r="J26" s="13">
        <v>2603.4</v>
      </c>
    </row>
    <row r="27" spans="2:10" x14ac:dyDescent="0.25">
      <c r="B27" s="42" t="s">
        <v>239</v>
      </c>
      <c r="C27" s="13">
        <v>2872.8</v>
      </c>
      <c r="D27" s="48" t="s">
        <v>240</v>
      </c>
      <c r="H27" s="2" t="s">
        <v>190</v>
      </c>
      <c r="I27" s="1" t="s">
        <v>191</v>
      </c>
      <c r="J27" s="13">
        <v>2872.8</v>
      </c>
    </row>
    <row r="28" spans="2:10" x14ac:dyDescent="0.25">
      <c r="B28" s="22">
        <v>1176859186</v>
      </c>
      <c r="C28" s="13">
        <v>3513</v>
      </c>
      <c r="D28" s="23" t="s">
        <v>95</v>
      </c>
      <c r="H28" s="2" t="s">
        <v>94</v>
      </c>
      <c r="I28" s="1" t="s">
        <v>95</v>
      </c>
      <c r="J28" s="13">
        <v>3513</v>
      </c>
    </row>
    <row r="29" spans="2:10" x14ac:dyDescent="0.25">
      <c r="B29" s="22">
        <v>2918214646</v>
      </c>
      <c r="C29" s="13">
        <v>4080.6</v>
      </c>
      <c r="D29" s="23" t="s">
        <v>198</v>
      </c>
      <c r="H29" s="2" t="s">
        <v>197</v>
      </c>
      <c r="I29" s="1" t="s">
        <v>198</v>
      </c>
      <c r="J29" s="13">
        <v>4080.6</v>
      </c>
    </row>
    <row r="30" spans="2:10" x14ac:dyDescent="0.25">
      <c r="B30" s="22">
        <v>2935674751</v>
      </c>
      <c r="C30" s="13">
        <v>2601.8000000000002</v>
      </c>
      <c r="D30" s="23" t="s">
        <v>208</v>
      </c>
      <c r="H30" s="2" t="s">
        <v>207</v>
      </c>
      <c r="I30" s="1" t="s">
        <v>208</v>
      </c>
      <c r="J30" s="13">
        <v>2601.8000000000002</v>
      </c>
    </row>
    <row r="31" spans="2:10" x14ac:dyDescent="0.25">
      <c r="B31" s="24" t="s">
        <v>232</v>
      </c>
      <c r="C31" s="13">
        <v>1879.4</v>
      </c>
      <c r="D31" s="23" t="s">
        <v>150</v>
      </c>
      <c r="H31" s="2" t="s">
        <v>149</v>
      </c>
      <c r="I31" s="1" t="s">
        <v>150</v>
      </c>
      <c r="J31" s="13">
        <v>1879.4</v>
      </c>
    </row>
    <row r="32" spans="2:10" x14ac:dyDescent="0.25">
      <c r="B32" s="24">
        <v>1534931491</v>
      </c>
      <c r="C32" s="13">
        <v>3184.4</v>
      </c>
      <c r="D32" s="23" t="s">
        <v>138</v>
      </c>
      <c r="H32" s="2" t="s">
        <v>137</v>
      </c>
      <c r="I32" s="1" t="s">
        <v>138</v>
      </c>
      <c r="J32" s="13">
        <v>3184.4</v>
      </c>
    </row>
    <row r="33" spans="2:10" x14ac:dyDescent="0.25">
      <c r="B33" s="22">
        <v>2935675022</v>
      </c>
      <c r="C33" s="13">
        <v>2463.4</v>
      </c>
      <c r="D33" s="29" t="s">
        <v>157</v>
      </c>
      <c r="H33" s="2" t="s">
        <v>156</v>
      </c>
      <c r="I33" s="1" t="s">
        <v>157</v>
      </c>
      <c r="J33" s="13">
        <v>2463.4</v>
      </c>
    </row>
    <row r="34" spans="2:10" x14ac:dyDescent="0.25">
      <c r="B34" s="24">
        <v>2886472591</v>
      </c>
      <c r="C34" s="13">
        <v>4071.4</v>
      </c>
      <c r="D34" s="43" t="s">
        <v>122</v>
      </c>
      <c r="H34" s="2" t="s">
        <v>121</v>
      </c>
      <c r="I34" s="1" t="s">
        <v>122</v>
      </c>
      <c r="J34" s="13">
        <v>4071.4</v>
      </c>
    </row>
    <row r="35" spans="2:10" x14ac:dyDescent="0.25">
      <c r="B35" s="24">
        <v>2935422132</v>
      </c>
      <c r="C35" s="13">
        <v>7084.2</v>
      </c>
      <c r="D35" s="25" t="s">
        <v>212</v>
      </c>
      <c r="H35" s="2" t="s">
        <v>211</v>
      </c>
      <c r="I35" s="1" t="s">
        <v>212</v>
      </c>
      <c r="J35" s="13">
        <v>7084.2</v>
      </c>
    </row>
    <row r="36" spans="2:10" x14ac:dyDescent="0.25">
      <c r="B36" s="24">
        <v>2935674727</v>
      </c>
      <c r="C36" s="13">
        <v>3283</v>
      </c>
      <c r="D36" s="44" t="s">
        <v>165</v>
      </c>
      <c r="H36" s="2" t="s">
        <v>164</v>
      </c>
      <c r="I36" s="1" t="s">
        <v>165</v>
      </c>
      <c r="J36" s="13">
        <v>3283</v>
      </c>
    </row>
    <row r="37" spans="2:10" x14ac:dyDescent="0.25">
      <c r="B37" s="22">
        <v>2935675189</v>
      </c>
      <c r="C37" s="13">
        <v>1774.2</v>
      </c>
      <c r="D37" s="29" t="s">
        <v>160</v>
      </c>
      <c r="H37" s="2" t="s">
        <v>159</v>
      </c>
      <c r="I37" s="1" t="s">
        <v>160</v>
      </c>
      <c r="J37" s="13">
        <v>1774.2</v>
      </c>
    </row>
    <row r="38" spans="2:10" x14ac:dyDescent="0.25">
      <c r="B38" s="24">
        <v>2935674948</v>
      </c>
      <c r="C38" s="13">
        <v>2318</v>
      </c>
      <c r="D38" s="29" t="s">
        <v>163</v>
      </c>
      <c r="H38" s="2" t="s">
        <v>162</v>
      </c>
      <c r="I38" s="1" t="s">
        <v>163</v>
      </c>
      <c r="J38" s="13">
        <v>2318</v>
      </c>
    </row>
    <row r="39" spans="2:10" x14ac:dyDescent="0.25">
      <c r="B39" s="30">
        <v>2875825105</v>
      </c>
      <c r="C39" s="13">
        <v>2991.4</v>
      </c>
      <c r="D39" s="31" t="s">
        <v>136</v>
      </c>
      <c r="H39" s="2" t="s">
        <v>135</v>
      </c>
      <c r="I39" s="1" t="s">
        <v>136</v>
      </c>
      <c r="J39" s="13">
        <v>2991.4</v>
      </c>
    </row>
    <row r="40" spans="2:10" x14ac:dyDescent="0.25">
      <c r="B40" s="24">
        <v>1522077418</v>
      </c>
      <c r="C40" s="13">
        <v>2808.8</v>
      </c>
      <c r="D40" s="29" t="s">
        <v>62</v>
      </c>
      <c r="H40" s="2" t="s">
        <v>61</v>
      </c>
      <c r="I40" s="1" t="s">
        <v>62</v>
      </c>
      <c r="J40" s="13">
        <v>2808.8</v>
      </c>
    </row>
    <row r="41" spans="2:10" x14ac:dyDescent="0.25">
      <c r="B41" s="24">
        <v>1524930773</v>
      </c>
      <c r="C41" s="13">
        <v>2930.2</v>
      </c>
      <c r="D41" s="23" t="s">
        <v>99</v>
      </c>
      <c r="H41" s="2" t="s">
        <v>98</v>
      </c>
      <c r="I41" s="1" t="s">
        <v>99</v>
      </c>
      <c r="J41" s="13">
        <v>2930.2</v>
      </c>
    </row>
    <row r="42" spans="2:10" x14ac:dyDescent="0.25">
      <c r="B42" s="22">
        <v>2995636280</v>
      </c>
      <c r="C42" s="13">
        <v>2791.2</v>
      </c>
      <c r="D42" s="43" t="s">
        <v>31</v>
      </c>
      <c r="H42" s="2" t="s">
        <v>30</v>
      </c>
      <c r="I42" s="1" t="s">
        <v>31</v>
      </c>
      <c r="J42" s="13">
        <v>2791.2</v>
      </c>
    </row>
    <row r="43" spans="2:10" x14ac:dyDescent="0.25">
      <c r="B43" s="24">
        <v>1580873586</v>
      </c>
      <c r="C43" s="13">
        <v>3581.4</v>
      </c>
      <c r="D43" s="25" t="s">
        <v>140</v>
      </c>
      <c r="H43" s="2" t="s">
        <v>139</v>
      </c>
      <c r="I43" s="1" t="s">
        <v>140</v>
      </c>
      <c r="J43" s="13">
        <v>3581.4</v>
      </c>
    </row>
    <row r="44" spans="2:10" x14ac:dyDescent="0.25">
      <c r="B44" s="24" t="s">
        <v>233</v>
      </c>
      <c r="C44" s="13">
        <v>3581.4</v>
      </c>
      <c r="D44" s="31" t="s">
        <v>146</v>
      </c>
      <c r="H44" s="2" t="s">
        <v>145</v>
      </c>
      <c r="I44" s="1" t="s">
        <v>146</v>
      </c>
      <c r="J44" s="13">
        <v>3581.4</v>
      </c>
    </row>
    <row r="45" spans="2:10" x14ac:dyDescent="0.25">
      <c r="B45" s="30" t="s">
        <v>234</v>
      </c>
      <c r="C45" s="13">
        <v>3223</v>
      </c>
      <c r="D45" s="31" t="s">
        <v>93</v>
      </c>
      <c r="H45" s="2" t="s">
        <v>92</v>
      </c>
      <c r="I45" s="1" t="s">
        <v>93</v>
      </c>
      <c r="J45" s="13">
        <v>3223</v>
      </c>
    </row>
    <row r="46" spans="2:10" x14ac:dyDescent="0.25">
      <c r="B46" s="30">
        <v>2935674786</v>
      </c>
      <c r="C46" s="13">
        <v>2780.8</v>
      </c>
      <c r="D46" s="31" t="s">
        <v>69</v>
      </c>
      <c r="H46" s="2" t="s">
        <v>68</v>
      </c>
      <c r="I46" s="1" t="s">
        <v>69</v>
      </c>
      <c r="J46" s="13">
        <v>2780.8</v>
      </c>
    </row>
    <row r="47" spans="2:10" x14ac:dyDescent="0.25">
      <c r="B47" s="24">
        <v>1254041682</v>
      </c>
      <c r="C47" s="13">
        <v>2421.6</v>
      </c>
      <c r="D47" s="29" t="s">
        <v>85</v>
      </c>
      <c r="H47" s="2" t="s">
        <v>84</v>
      </c>
      <c r="I47" s="1" t="s">
        <v>85</v>
      </c>
      <c r="J47" s="13">
        <v>2421.6</v>
      </c>
    </row>
    <row r="48" spans="2:10" x14ac:dyDescent="0.25">
      <c r="B48" s="24">
        <v>1502881179</v>
      </c>
      <c r="C48" s="13">
        <v>1492.4</v>
      </c>
      <c r="D48" s="29" t="s">
        <v>89</v>
      </c>
      <c r="H48" s="2" t="s">
        <v>88</v>
      </c>
      <c r="I48" s="1" t="s">
        <v>89</v>
      </c>
      <c r="J48" s="13">
        <v>1492.4</v>
      </c>
    </row>
    <row r="49" spans="2:10" x14ac:dyDescent="0.25">
      <c r="B49" s="22">
        <v>2971189581</v>
      </c>
      <c r="C49" s="13">
        <v>2930.2</v>
      </c>
      <c r="D49" s="31" t="s">
        <v>48</v>
      </c>
      <c r="H49" s="2" t="s">
        <v>47</v>
      </c>
      <c r="I49" s="1" t="s">
        <v>48</v>
      </c>
      <c r="J49" s="13">
        <v>2930.2</v>
      </c>
    </row>
    <row r="50" spans="2:10" x14ac:dyDescent="0.25">
      <c r="B50" s="24">
        <v>2935674735</v>
      </c>
      <c r="C50" s="13">
        <v>3130.2</v>
      </c>
      <c r="D50" s="43" t="s">
        <v>173</v>
      </c>
      <c r="H50" s="2" t="s">
        <v>172</v>
      </c>
      <c r="I50" s="1" t="s">
        <v>173</v>
      </c>
      <c r="J50" s="13">
        <v>3130.2</v>
      </c>
    </row>
    <row r="51" spans="2:10" x14ac:dyDescent="0.25">
      <c r="B51" s="24">
        <v>1262616696</v>
      </c>
      <c r="C51" s="13">
        <v>3651.4</v>
      </c>
      <c r="D51" s="45" t="s">
        <v>216</v>
      </c>
      <c r="H51" s="2" t="s">
        <v>215</v>
      </c>
      <c r="I51" s="1" t="s">
        <v>216</v>
      </c>
      <c r="J51" s="13">
        <v>3651.4</v>
      </c>
    </row>
    <row r="52" spans="2:10" x14ac:dyDescent="0.25">
      <c r="B52" s="22">
        <v>2859711570</v>
      </c>
      <c r="C52" s="13">
        <v>2379.4</v>
      </c>
      <c r="D52" s="23" t="s">
        <v>120</v>
      </c>
      <c r="H52" s="2" t="s">
        <v>119</v>
      </c>
      <c r="I52" s="1" t="s">
        <v>120</v>
      </c>
      <c r="J52" s="13">
        <v>2379.4</v>
      </c>
    </row>
    <row r="53" spans="2:10" x14ac:dyDescent="0.25">
      <c r="B53" s="24" t="s">
        <v>235</v>
      </c>
      <c r="C53" s="13">
        <v>3861.4</v>
      </c>
      <c r="D53" s="23" t="s">
        <v>220</v>
      </c>
      <c r="H53" s="2" t="s">
        <v>219</v>
      </c>
      <c r="I53" s="1" t="s">
        <v>220</v>
      </c>
      <c r="J53" s="13">
        <v>3861.4</v>
      </c>
    </row>
    <row r="54" spans="2:10" x14ac:dyDescent="0.25">
      <c r="B54" s="38">
        <v>2798582149</v>
      </c>
      <c r="C54" s="13">
        <v>1694.4</v>
      </c>
      <c r="D54" s="46" t="s">
        <v>108</v>
      </c>
      <c r="H54" s="2" t="s">
        <v>107</v>
      </c>
      <c r="I54" s="1" t="s">
        <v>108</v>
      </c>
      <c r="J54" s="13">
        <v>1694.4</v>
      </c>
    </row>
    <row r="55" spans="2:10" x14ac:dyDescent="0.25">
      <c r="B55" s="22" t="s">
        <v>236</v>
      </c>
      <c r="C55" s="13">
        <v>2779.4</v>
      </c>
      <c r="D55" s="27" t="s">
        <v>134</v>
      </c>
      <c r="H55" s="2" t="s">
        <v>133</v>
      </c>
      <c r="I55" s="1" t="s">
        <v>134</v>
      </c>
      <c r="J55" s="13">
        <v>2779.4</v>
      </c>
    </row>
    <row r="56" spans="2:10" x14ac:dyDescent="0.25">
      <c r="B56" s="22">
        <v>1164788761</v>
      </c>
      <c r="C56" s="13">
        <v>1774.4</v>
      </c>
      <c r="D56" s="23" t="s">
        <v>58</v>
      </c>
      <c r="H56" s="2" t="s">
        <v>57</v>
      </c>
      <c r="I56" s="1" t="s">
        <v>58</v>
      </c>
      <c r="J56" s="13">
        <v>1774.4</v>
      </c>
    </row>
    <row r="57" spans="2:10" x14ac:dyDescent="0.25">
      <c r="B57" s="24">
        <v>1532579874</v>
      </c>
      <c r="C57" s="13">
        <v>3565.6</v>
      </c>
      <c r="D57" s="23" t="s">
        <v>237</v>
      </c>
      <c r="H57" s="2" t="s">
        <v>182</v>
      </c>
      <c r="I57" s="1" t="s">
        <v>183</v>
      </c>
      <c r="J57" s="13">
        <v>3565.6</v>
      </c>
    </row>
    <row r="58" spans="2:10" x14ac:dyDescent="0.25">
      <c r="B58" s="24">
        <v>1537702930</v>
      </c>
      <c r="C58" s="13">
        <v>2868</v>
      </c>
      <c r="D58" s="23" t="s">
        <v>35</v>
      </c>
      <c r="H58" s="2" t="s">
        <v>34</v>
      </c>
      <c r="I58" s="1" t="s">
        <v>35</v>
      </c>
      <c r="J58" s="13">
        <v>2868</v>
      </c>
    </row>
    <row r="59" spans="2:10" x14ac:dyDescent="0.25">
      <c r="B59" s="22">
        <v>1569136622</v>
      </c>
      <c r="C59" s="13">
        <v>3581.4</v>
      </c>
      <c r="D59" s="23" t="s">
        <v>66</v>
      </c>
      <c r="H59" s="2" t="s">
        <v>65</v>
      </c>
      <c r="I59" s="1" t="s">
        <v>66</v>
      </c>
      <c r="J59" s="13">
        <v>3581.4</v>
      </c>
    </row>
    <row r="60" spans="2:10" x14ac:dyDescent="0.25">
      <c r="B60" s="24">
        <v>2853143481</v>
      </c>
      <c r="C60" s="13">
        <v>2442.6</v>
      </c>
      <c r="D60" s="23" t="s">
        <v>22</v>
      </c>
      <c r="H60" s="2" t="s">
        <v>21</v>
      </c>
      <c r="I60" s="1" t="s">
        <v>22</v>
      </c>
      <c r="J60" s="13">
        <v>2442.6</v>
      </c>
    </row>
    <row r="61" spans="2:10" x14ac:dyDescent="0.25">
      <c r="B61" s="24">
        <v>1511568003</v>
      </c>
      <c r="C61" s="13">
        <v>3931.4</v>
      </c>
      <c r="D61" s="43" t="s">
        <v>144</v>
      </c>
      <c r="H61" s="2" t="s">
        <v>143</v>
      </c>
      <c r="I61" s="1" t="s">
        <v>144</v>
      </c>
      <c r="J61" s="13">
        <v>3931.4</v>
      </c>
    </row>
    <row r="62" spans="2:10" x14ac:dyDescent="0.25">
      <c r="B62" s="24">
        <v>2995636248</v>
      </c>
      <c r="C62" s="13">
        <v>1781.4</v>
      </c>
      <c r="D62" s="47" t="s">
        <v>210</v>
      </c>
      <c r="H62" s="2" t="s">
        <v>209</v>
      </c>
      <c r="I62" s="1" t="s">
        <v>210</v>
      </c>
      <c r="J62" s="13">
        <v>1781.4</v>
      </c>
    </row>
    <row r="63" spans="2:10" x14ac:dyDescent="0.25">
      <c r="B63" s="39">
        <v>1160576743</v>
      </c>
      <c r="C63" s="13">
        <v>3227</v>
      </c>
      <c r="D63" s="43" t="s">
        <v>83</v>
      </c>
      <c r="H63" s="2" t="s">
        <v>82</v>
      </c>
      <c r="I63" s="1" t="s">
        <v>83</v>
      </c>
      <c r="J63" s="13">
        <v>3227</v>
      </c>
    </row>
    <row r="64" spans="2:10" x14ac:dyDescent="0.25">
      <c r="B64" s="22">
        <v>2955627885</v>
      </c>
      <c r="C64" s="13">
        <v>718.8</v>
      </c>
      <c r="D64" s="33" t="s">
        <v>77</v>
      </c>
      <c r="H64" s="2" t="s">
        <v>76</v>
      </c>
      <c r="I64" s="1" t="s">
        <v>77</v>
      </c>
      <c r="J64" s="13">
        <v>718.8</v>
      </c>
    </row>
    <row r="65" spans="2:10" x14ac:dyDescent="0.25">
      <c r="B65" s="40">
        <v>2849247319</v>
      </c>
      <c r="C65" s="13">
        <v>2334.1999999999998</v>
      </c>
      <c r="D65" s="27" t="s">
        <v>50</v>
      </c>
      <c r="H65" s="2" t="s">
        <v>49</v>
      </c>
      <c r="I65" s="1" t="s">
        <v>50</v>
      </c>
      <c r="J65" s="13">
        <v>2334.1999999999998</v>
      </c>
    </row>
    <row r="66" spans="2:10" x14ac:dyDescent="0.25">
      <c r="B66" s="24">
        <v>1502881187</v>
      </c>
      <c r="C66" s="13">
        <v>3332</v>
      </c>
      <c r="D66" s="23" t="s">
        <v>60</v>
      </c>
      <c r="H66" s="2" t="s">
        <v>59</v>
      </c>
      <c r="I66" s="1" t="s">
        <v>60</v>
      </c>
      <c r="J66" s="13">
        <v>3332</v>
      </c>
    </row>
    <row r="67" spans="2:10" x14ac:dyDescent="0.25">
      <c r="B67" s="24">
        <v>1249335803</v>
      </c>
      <c r="C67" s="13">
        <v>3791.4</v>
      </c>
      <c r="D67" s="23" t="s">
        <v>87</v>
      </c>
      <c r="H67" s="2" t="s">
        <v>86</v>
      </c>
      <c r="I67" s="1" t="s">
        <v>87</v>
      </c>
      <c r="J67" s="13">
        <v>3791.4</v>
      </c>
    </row>
    <row r="68" spans="2:10" x14ac:dyDescent="0.25">
      <c r="B68" s="22">
        <v>1534931505</v>
      </c>
      <c r="C68" s="13">
        <v>2122.8000000000002</v>
      </c>
      <c r="D68" s="23" t="s">
        <v>91</v>
      </c>
      <c r="H68" s="2" t="s">
        <v>90</v>
      </c>
      <c r="I68" s="1" t="s">
        <v>91</v>
      </c>
      <c r="J68" s="13">
        <v>2122.8000000000002</v>
      </c>
    </row>
    <row r="69" spans="2:10" x14ac:dyDescent="0.25">
      <c r="B69" s="24">
        <v>1118228175</v>
      </c>
      <c r="C69" s="13">
        <v>1621.2</v>
      </c>
      <c r="D69" s="23" t="s">
        <v>56</v>
      </c>
      <c r="H69" s="2" t="s">
        <v>55</v>
      </c>
      <c r="I69" s="1" t="s">
        <v>56</v>
      </c>
      <c r="J69" s="13">
        <v>1621.2</v>
      </c>
    </row>
    <row r="70" spans="2:10" x14ac:dyDescent="0.25">
      <c r="B70" s="22">
        <v>1533043554</v>
      </c>
      <c r="C70" s="13">
        <v>2540.4</v>
      </c>
      <c r="D70" s="23" t="s">
        <v>185</v>
      </c>
      <c r="H70" s="2" t="s">
        <v>184</v>
      </c>
      <c r="I70" s="1" t="s">
        <v>185</v>
      </c>
      <c r="J70" s="13">
        <v>2540.4</v>
      </c>
    </row>
    <row r="71" spans="2:10" x14ac:dyDescent="0.25">
      <c r="B71" s="22">
        <v>2935674964</v>
      </c>
      <c r="C71" s="13">
        <v>2529.8000000000002</v>
      </c>
      <c r="D71" s="23" t="s">
        <v>40</v>
      </c>
      <c r="H71" s="2" t="s">
        <v>39</v>
      </c>
      <c r="I71" s="1" t="s">
        <v>40</v>
      </c>
      <c r="J71" s="13">
        <v>2529.8000000000002</v>
      </c>
    </row>
    <row r="72" spans="2:10" x14ac:dyDescent="0.25">
      <c r="B72" s="24">
        <v>2846937055</v>
      </c>
      <c r="C72" s="13">
        <v>3581.4</v>
      </c>
      <c r="D72" s="23" t="s">
        <v>110</v>
      </c>
      <c r="H72" s="2" t="s">
        <v>109</v>
      </c>
      <c r="I72" s="1" t="s">
        <v>110</v>
      </c>
      <c r="J72" s="13">
        <v>3581.4</v>
      </c>
    </row>
    <row r="73" spans="2:10" x14ac:dyDescent="0.25">
      <c r="B73" s="41">
        <v>2971027786</v>
      </c>
      <c r="C73" s="13">
        <v>2470.6</v>
      </c>
      <c r="D73" s="23" t="s">
        <v>46</v>
      </c>
      <c r="H73" s="2" t="s">
        <v>45</v>
      </c>
      <c r="I73" s="1" t="s">
        <v>46</v>
      </c>
      <c r="J73" s="13">
        <v>2470.6</v>
      </c>
    </row>
    <row r="74" spans="2:10" x14ac:dyDescent="0.25">
      <c r="B74" s="30">
        <v>2959746897</v>
      </c>
      <c r="C74" s="13">
        <v>4169.3999999999996</v>
      </c>
      <c r="D74" s="27" t="s">
        <v>71</v>
      </c>
      <c r="H74" s="2" t="s">
        <v>70</v>
      </c>
      <c r="I74" s="1" t="s">
        <v>71</v>
      </c>
      <c r="J74" s="13">
        <v>4169.3999999999996</v>
      </c>
    </row>
    <row r="75" spans="2:10" x14ac:dyDescent="0.25">
      <c r="B75" s="24">
        <v>2992440148</v>
      </c>
      <c r="C75" s="13">
        <v>4056.4</v>
      </c>
      <c r="D75" s="23" t="s">
        <v>64</v>
      </c>
      <c r="H75" s="2" t="s">
        <v>63</v>
      </c>
      <c r="I75" s="1" t="s">
        <v>64</v>
      </c>
      <c r="J75" s="13">
        <v>4056.4</v>
      </c>
    </row>
    <row r="76" spans="2:10" x14ac:dyDescent="0.25">
      <c r="B76" s="24">
        <v>2971189611</v>
      </c>
      <c r="C76" s="13">
        <v>3861.4</v>
      </c>
      <c r="D76" s="23" t="s">
        <v>114</v>
      </c>
      <c r="H76" s="2" t="s">
        <v>113</v>
      </c>
      <c r="I76" s="1" t="s">
        <v>114</v>
      </c>
      <c r="J76" s="13">
        <v>3861.4</v>
      </c>
    </row>
    <row r="77" spans="2:10" x14ac:dyDescent="0.25">
      <c r="B77" s="24">
        <v>1407850786</v>
      </c>
      <c r="C77" s="13">
        <v>2960.2</v>
      </c>
      <c r="D77" s="23" t="s">
        <v>81</v>
      </c>
      <c r="H77" s="2" t="s">
        <v>80</v>
      </c>
      <c r="I77" s="1" t="s">
        <v>81</v>
      </c>
      <c r="J77" s="13">
        <v>2960.2</v>
      </c>
    </row>
    <row r="78" spans="2:10" x14ac:dyDescent="0.25">
      <c r="B78" s="24">
        <v>1430253316</v>
      </c>
      <c r="C78" s="13">
        <v>1977.4</v>
      </c>
      <c r="D78" s="43" t="s">
        <v>54</v>
      </c>
      <c r="H78" s="2" t="s">
        <v>53</v>
      </c>
      <c r="I78" s="1" t="s">
        <v>54</v>
      </c>
      <c r="J78" s="13">
        <v>1977.4</v>
      </c>
    </row>
    <row r="79" spans="2:10" x14ac:dyDescent="0.25">
      <c r="B79" s="40">
        <v>2845525624</v>
      </c>
      <c r="C79" s="13">
        <v>1621.4</v>
      </c>
      <c r="D79" s="23" t="s">
        <v>79</v>
      </c>
      <c r="H79" s="2" t="s">
        <v>78</v>
      </c>
      <c r="I79" s="1" t="s">
        <v>79</v>
      </c>
      <c r="J79" s="13">
        <v>1621.4</v>
      </c>
    </row>
    <row r="80" spans="2:10" x14ac:dyDescent="0.25">
      <c r="B80" s="24">
        <v>2874025059</v>
      </c>
      <c r="C80" s="13">
        <v>3940</v>
      </c>
      <c r="D80" s="23" t="s">
        <v>33</v>
      </c>
      <c r="H80" s="2" t="s">
        <v>32</v>
      </c>
      <c r="I80" s="1" t="s">
        <v>33</v>
      </c>
      <c r="J80" s="13">
        <v>3940</v>
      </c>
    </row>
    <row r="81" spans="2:10" x14ac:dyDescent="0.25">
      <c r="B81" s="24">
        <v>2853134547</v>
      </c>
      <c r="C81" s="13">
        <v>1021</v>
      </c>
      <c r="D81" s="23" t="s">
        <v>118</v>
      </c>
      <c r="H81" s="2" t="s">
        <v>117</v>
      </c>
      <c r="I81" s="1" t="s">
        <v>118</v>
      </c>
      <c r="J81" s="13">
        <v>1021</v>
      </c>
    </row>
    <row r="82" spans="2:10" x14ac:dyDescent="0.25">
      <c r="B82" s="24">
        <v>1510707354</v>
      </c>
      <c r="C82" s="13">
        <v>3523.2</v>
      </c>
      <c r="D82" s="23" t="s">
        <v>142</v>
      </c>
      <c r="H82" s="2" t="s">
        <v>141</v>
      </c>
      <c r="I82" s="1" t="s">
        <v>142</v>
      </c>
      <c r="J82" s="13">
        <v>3523.2</v>
      </c>
    </row>
    <row r="83" spans="2:10" x14ac:dyDescent="0.25">
      <c r="B83" s="24">
        <v>1254041763</v>
      </c>
      <c r="C83" s="13">
        <v>1764.4</v>
      </c>
      <c r="D83" s="23" t="s">
        <v>214</v>
      </c>
      <c r="H83" s="2" t="s">
        <v>213</v>
      </c>
      <c r="I83" s="1" t="s">
        <v>214</v>
      </c>
      <c r="J83" s="13">
        <v>1764.4</v>
      </c>
    </row>
    <row r="84" spans="2:10" x14ac:dyDescent="0.25">
      <c r="B84" s="24">
        <v>1545426246</v>
      </c>
      <c r="C84" s="13">
        <v>3051</v>
      </c>
      <c r="D84" s="49" t="s">
        <v>193</v>
      </c>
      <c r="H84" s="2" t="s">
        <v>192</v>
      </c>
      <c r="I84" s="1" t="s">
        <v>193</v>
      </c>
      <c r="J84" s="13">
        <v>3051</v>
      </c>
    </row>
    <row r="85" spans="2:10" x14ac:dyDescent="0.25">
      <c r="B85" s="22">
        <v>1513090135</v>
      </c>
      <c r="C85" s="13">
        <v>3223</v>
      </c>
      <c r="D85" s="23" t="s">
        <v>37</v>
      </c>
      <c r="H85" s="2" t="s">
        <v>36</v>
      </c>
      <c r="I85" s="1" t="s">
        <v>37</v>
      </c>
      <c r="J85" s="13">
        <v>3223</v>
      </c>
    </row>
    <row r="86" spans="2:10" x14ac:dyDescent="0.25">
      <c r="B86" s="24">
        <v>2935675049</v>
      </c>
      <c r="C86" s="13">
        <v>3359.4</v>
      </c>
      <c r="D86" s="23" t="s">
        <v>104</v>
      </c>
      <c r="H86" s="2" t="s">
        <v>103</v>
      </c>
      <c r="I86" s="1" t="s">
        <v>104</v>
      </c>
      <c r="J86" s="13">
        <v>3359.4</v>
      </c>
    </row>
    <row r="87" spans="2:10" x14ac:dyDescent="0.25">
      <c r="B87" s="34" t="s">
        <v>238</v>
      </c>
      <c r="C87" s="13">
        <v>3581.4</v>
      </c>
      <c r="D87" s="23" t="s">
        <v>154</v>
      </c>
      <c r="H87" s="2" t="s">
        <v>153</v>
      </c>
      <c r="I87" s="1" t="s">
        <v>154</v>
      </c>
      <c r="J87" s="13">
        <v>3581.4</v>
      </c>
    </row>
    <row r="88" spans="2:10" x14ac:dyDescent="0.25">
      <c r="B88" s="24">
        <v>2964270673</v>
      </c>
      <c r="C88" s="13">
        <v>2626.4</v>
      </c>
      <c r="D88" s="23" t="s">
        <v>130</v>
      </c>
      <c r="H88" s="2" t="s">
        <v>129</v>
      </c>
      <c r="I88" s="1" t="s">
        <v>130</v>
      </c>
      <c r="J88" s="13">
        <v>2626.4</v>
      </c>
    </row>
    <row r="89" spans="2:10" x14ac:dyDescent="0.25">
      <c r="B89" s="24">
        <v>2935674972</v>
      </c>
      <c r="C89" s="13">
        <v>1591.2</v>
      </c>
      <c r="D89" s="23" t="s">
        <v>73</v>
      </c>
      <c r="H89" s="2" t="s">
        <v>72</v>
      </c>
      <c r="I89" s="1" t="s">
        <v>73</v>
      </c>
      <c r="J89" s="13">
        <v>1591.2</v>
      </c>
    </row>
    <row r="90" spans="2:10" x14ac:dyDescent="0.25">
      <c r="B90" s="22">
        <v>2934216636</v>
      </c>
      <c r="C90" s="13">
        <v>9202.4</v>
      </c>
      <c r="D90" s="23" t="s">
        <v>128</v>
      </c>
      <c r="H90" s="2" t="s">
        <v>127</v>
      </c>
      <c r="I90" s="1" t="s">
        <v>128</v>
      </c>
      <c r="J90" s="13">
        <v>9202.4</v>
      </c>
    </row>
    <row r="91" spans="2:10" x14ac:dyDescent="0.25">
      <c r="B91" s="24">
        <v>2935675227</v>
      </c>
      <c r="C91" s="13">
        <v>1677.2</v>
      </c>
      <c r="D91" s="23" t="s">
        <v>75</v>
      </c>
      <c r="H91" s="2" t="s">
        <v>74</v>
      </c>
      <c r="I91" s="1" t="s">
        <v>75</v>
      </c>
      <c r="J91" s="13">
        <v>1677.2</v>
      </c>
    </row>
    <row r="92" spans="2:10" x14ac:dyDescent="0.25">
      <c r="B92" s="32">
        <v>1541494848</v>
      </c>
      <c r="C92" s="13">
        <v>1363.2</v>
      </c>
      <c r="D92" s="29" t="s">
        <v>170</v>
      </c>
      <c r="H92" s="2" t="s">
        <v>169</v>
      </c>
      <c r="I92" s="1" t="s">
        <v>170</v>
      </c>
      <c r="J92" s="13">
        <v>1363.2</v>
      </c>
    </row>
    <row r="93" spans="2:10" x14ac:dyDescent="0.25">
      <c r="B93" s="35">
        <v>2971189646</v>
      </c>
      <c r="C93" s="13">
        <v>6358.6</v>
      </c>
      <c r="D93" s="36" t="s">
        <v>29</v>
      </c>
      <c r="H93" s="2" t="s">
        <v>28</v>
      </c>
      <c r="I93" s="1" t="s">
        <v>29</v>
      </c>
      <c r="J93" s="13">
        <v>6358.6</v>
      </c>
    </row>
    <row r="94" spans="2:10" x14ac:dyDescent="0.25">
      <c r="B94" s="35">
        <v>2935674921</v>
      </c>
      <c r="C94" s="13">
        <v>1941</v>
      </c>
      <c r="D94" s="36" t="s">
        <v>204</v>
      </c>
      <c r="H94" s="2" t="s">
        <v>203</v>
      </c>
      <c r="I94" s="1" t="s">
        <v>204</v>
      </c>
      <c r="J94" s="13">
        <v>1941</v>
      </c>
    </row>
    <row r="95" spans="2:10" x14ac:dyDescent="0.25">
      <c r="B95" s="35">
        <v>1177242875</v>
      </c>
      <c r="C95" s="13">
        <v>2875.2</v>
      </c>
      <c r="D95" s="36" t="s">
        <v>148</v>
      </c>
      <c r="H95" s="2" t="s">
        <v>147</v>
      </c>
      <c r="I95" s="1" t="s">
        <v>148</v>
      </c>
      <c r="J95" s="13">
        <v>2875.2</v>
      </c>
    </row>
    <row r="96" spans="2:10" x14ac:dyDescent="0.25">
      <c r="B96" s="35">
        <v>2935339855</v>
      </c>
      <c r="C96" s="13">
        <v>6557.8</v>
      </c>
      <c r="D96" s="36" t="s">
        <v>24</v>
      </c>
      <c r="H96" s="2" t="s">
        <v>23</v>
      </c>
      <c r="I96" s="1" t="s">
        <v>24</v>
      </c>
      <c r="J96" s="13">
        <v>6557.8</v>
      </c>
    </row>
    <row r="97" spans="2:10" x14ac:dyDescent="0.25">
      <c r="B97" s="35">
        <v>2873642380</v>
      </c>
      <c r="C97" s="13">
        <v>2068.8000000000002</v>
      </c>
      <c r="D97" s="36" t="s">
        <v>52</v>
      </c>
      <c r="H97" s="2" t="s">
        <v>51</v>
      </c>
      <c r="I97" s="1" t="s">
        <v>52</v>
      </c>
      <c r="J97" s="13">
        <v>2068.8000000000002</v>
      </c>
    </row>
    <row r="98" spans="2:10" x14ac:dyDescent="0.25">
      <c r="B98" s="35" t="s">
        <v>241</v>
      </c>
      <c r="C98" s="13">
        <v>1986.2</v>
      </c>
      <c r="D98" s="36" t="s">
        <v>195</v>
      </c>
      <c r="H98" s="2" t="s">
        <v>194</v>
      </c>
      <c r="I98" s="1" t="s">
        <v>195</v>
      </c>
      <c r="J98" s="13">
        <v>1986.2</v>
      </c>
    </row>
    <row r="99" spans="2:10" x14ac:dyDescent="0.25">
      <c r="B99" s="35">
        <v>2935674794</v>
      </c>
      <c r="C99" s="13">
        <v>3291.4</v>
      </c>
      <c r="D99" s="36" t="s">
        <v>206</v>
      </c>
      <c r="H99" s="2" t="s">
        <v>205</v>
      </c>
      <c r="I99" s="1" t="s">
        <v>206</v>
      </c>
      <c r="J99" s="13">
        <v>3291.4</v>
      </c>
    </row>
    <row r="100" spans="2:10" x14ac:dyDescent="0.25">
      <c r="C100" s="37"/>
      <c r="J100" s="37">
        <f>SUM(J5:J99)</f>
        <v>289562.39999999991</v>
      </c>
    </row>
  </sheetData>
  <sortState ref="H5:J99">
    <sortCondition ref="I5:I99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Daniel Rivera Martinez</cp:lastModifiedBy>
  <cp:lastPrinted>2019-07-01T13:34:08Z</cp:lastPrinted>
  <dcterms:created xsi:type="dcterms:W3CDTF">2019-06-28T13:14:33Z</dcterms:created>
  <dcterms:modified xsi:type="dcterms:W3CDTF">2019-07-01T13:36:13Z</dcterms:modified>
</cp:coreProperties>
</file>